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2DO TRIMESTRE\2 Estados Financieros LDF\"/>
    </mc:Choice>
  </mc:AlternateContent>
  <bookViews>
    <workbookView xWindow="0" yWindow="0" windowWidth="28800" windowHeight="12000"/>
  </bookViews>
  <sheets>
    <sheet name="F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ANIO">'[4]Info General'!$D$20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jercicio">[7]Catalogo!$D$3:$D$6</definedName>
    <definedName name="ELOY">#REF!</definedName>
    <definedName name="Ene">#REF!</definedName>
    <definedName name="ENTE_PUBLICO_A">'[4]Info General'!$C$7</definedName>
    <definedName name="Entes">[7]Catalogo!$B$3:$B$11</definedName>
    <definedName name="Feb">#REF!</definedName>
    <definedName name="Fecha">#REF!</definedName>
    <definedName name="HF">[8]T1705HF!$B$20:$B$20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MUEBLES">#REF!</definedName>
    <definedName name="N">#REF!</definedName>
    <definedName name="Periodo">[7]Catalogo!$F$3:$F$14</definedName>
    <definedName name="PERIODO_INFORME">'[4]Info General'!$C$14</definedName>
    <definedName name="REPORTO">#REF!</definedName>
    <definedName name="sssss">[2]ECABR!#REF!</definedName>
    <definedName name="TCAIE">[9]CH1902!$B$20:$B$20</definedName>
    <definedName name="TCFEEIS">#REF!</definedName>
    <definedName name="TRASP">#REF!</definedName>
    <definedName name="U">#REF!</definedName>
    <definedName name="ULTIMO">'[4]Info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D19" i="1" s="1"/>
  <c r="G20" i="1"/>
  <c r="D20" i="1"/>
  <c r="F19" i="1"/>
  <c r="E19" i="1"/>
  <c r="C19" i="1"/>
  <c r="B19" i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F10" i="1"/>
  <c r="E10" i="1"/>
  <c r="E9" i="1" s="1"/>
  <c r="E29" i="1" s="1"/>
  <c r="D10" i="1"/>
  <c r="C10" i="1"/>
  <c r="F9" i="1"/>
  <c r="F29" i="1" s="1"/>
  <c r="C9" i="1"/>
  <c r="C29" i="1" s="1"/>
  <c r="B9" i="1"/>
  <c r="B29" i="1" s="1"/>
  <c r="D29" i="1" s="1"/>
  <c r="G29" i="1" s="1"/>
  <c r="D9" i="1" l="1"/>
  <c r="G10" i="1"/>
  <c r="G9" i="1" s="1"/>
  <c r="G21" i="1"/>
  <c r="G19" i="1" s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<sst xmlns="http://schemas.openxmlformats.org/spreadsheetml/2006/main" count="35" uniqueCount="27">
  <si>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</si>
  <si>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>Fideicomiso para la Modernización de los  Registros Públicos de la Propiedad del Estado de Guanajuato “FIDEMOR”</t>
  </si>
  <si>
    <t>Estado Analítico del Ejercicio del Presupuesto de Egresos Detallado - LDF</t>
  </si>
  <si>
    <t>Clasificación Administrativa</t>
  </si>
  <si>
    <t>al 30 de Junio del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</si>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</sst>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5921375</xdr:colOff>
      <xdr:row>31</xdr:row>
      <xdr:rowOff>0</xdr:rowOff>
    </xdr:from>
    <xdr:to>
      <xdr:col>2</xdr:col>
      <xdr:colOff>1000125</xdr:colOff>
      <xdr:row>34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658177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6%20Junio/Entregable%20LDF%20jun.23%20FIDEMOR/LDF_FIDEMOR%20Jun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LD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>
            <v>47400124.189999998</v>
          </cell>
          <cell r="D9">
            <v>47400124.189999998</v>
          </cell>
          <cell r="E9">
            <v>4603981.16</v>
          </cell>
          <cell r="F9">
            <v>4395895.32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view="pageBreakPreview" zoomScale="60" zoomScaleNormal="80" workbookViewId="0">
      <pane ySplit="8" topLeftCell="A9" activePane="bottomLeft" state="frozen"/>
      <selection activeCell="A2" sqref="A2:F2"/>
      <selection pane="bottomLeft" activeCell="A9" sqref="A9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 t="shared" ref="B9:G9" si="0">SUM(B10:B18)</f>
        <v>0</v>
      </c>
      <c r="C9" s="22">
        <f t="shared" si="0"/>
        <v>47400124.189999998</v>
      </c>
      <c r="D9" s="22">
        <f t="shared" si="0"/>
        <v>47400124.189999998</v>
      </c>
      <c r="E9" s="22">
        <f t="shared" si="0"/>
        <v>4603981.16</v>
      </c>
      <c r="F9" s="22">
        <f t="shared" si="0"/>
        <v>4395895.32</v>
      </c>
      <c r="G9" s="22">
        <f t="shared" si="0"/>
        <v>42796143.030000001</v>
      </c>
    </row>
    <row r="10" spans="1:7" x14ac:dyDescent="0.25">
      <c r="A10" s="23" t="s">
        <v>15</v>
      </c>
      <c r="B10" s="24">
        <v>0</v>
      </c>
      <c r="C10" s="24">
        <f>+[1]F6a!C9</f>
        <v>47400124.189999998</v>
      </c>
      <c r="D10" s="24">
        <f>+[1]F6a!D9</f>
        <v>47400124.189999998</v>
      </c>
      <c r="E10" s="24">
        <f>+[1]F6a!E9</f>
        <v>4603981.16</v>
      </c>
      <c r="F10" s="24">
        <f>+[1]F6a!F9</f>
        <v>4395895.32</v>
      </c>
      <c r="G10" s="25">
        <f t="shared" ref="G10:G17" si="1">D10-E10</f>
        <v>42796143.030000001</v>
      </c>
    </row>
    <row r="11" spans="1:7" x14ac:dyDescent="0.25">
      <c r="A11" s="23" t="s">
        <v>16</v>
      </c>
      <c r="B11" s="24">
        <v>0</v>
      </c>
      <c r="C11" s="24">
        <v>0</v>
      </c>
      <c r="D11" s="25">
        <f t="shared" ref="D11:D17" si="2">B11+C11</f>
        <v>0</v>
      </c>
      <c r="E11" s="24">
        <v>0</v>
      </c>
      <c r="F11" s="24">
        <v>0</v>
      </c>
      <c r="G11" s="25">
        <f t="shared" si="1"/>
        <v>0</v>
      </c>
    </row>
    <row r="12" spans="1:7" x14ac:dyDescent="0.25">
      <c r="A12" s="23" t="s">
        <v>17</v>
      </c>
      <c r="B12" s="24">
        <v>0</v>
      </c>
      <c r="C12" s="24">
        <v>0</v>
      </c>
      <c r="D12" s="25">
        <f t="shared" si="2"/>
        <v>0</v>
      </c>
      <c r="E12" s="24">
        <v>0</v>
      </c>
      <c r="F12" s="24">
        <v>0</v>
      </c>
      <c r="G12" s="25">
        <f t="shared" si="1"/>
        <v>0</v>
      </c>
    </row>
    <row r="13" spans="1:7" x14ac:dyDescent="0.25">
      <c r="A13" s="23" t="s">
        <v>18</v>
      </c>
      <c r="B13" s="24">
        <v>0</v>
      </c>
      <c r="C13" s="24">
        <v>0</v>
      </c>
      <c r="D13" s="25">
        <f t="shared" si="2"/>
        <v>0</v>
      </c>
      <c r="E13" s="24">
        <v>0</v>
      </c>
      <c r="F13" s="24">
        <v>0</v>
      </c>
      <c r="G13" s="25">
        <f t="shared" si="1"/>
        <v>0</v>
      </c>
    </row>
    <row r="14" spans="1:7" x14ac:dyDescent="0.25">
      <c r="A14" s="23" t="s">
        <v>19</v>
      </c>
      <c r="B14" s="24">
        <v>0</v>
      </c>
      <c r="C14" s="24">
        <v>0</v>
      </c>
      <c r="D14" s="25">
        <f t="shared" si="2"/>
        <v>0</v>
      </c>
      <c r="E14" s="24">
        <v>0</v>
      </c>
      <c r="F14" s="24">
        <v>0</v>
      </c>
      <c r="G14" s="25">
        <f t="shared" si="1"/>
        <v>0</v>
      </c>
    </row>
    <row r="15" spans="1:7" x14ac:dyDescent="0.25">
      <c r="A15" s="23" t="s">
        <v>20</v>
      </c>
      <c r="B15" s="24">
        <v>0</v>
      </c>
      <c r="C15" s="24">
        <v>0</v>
      </c>
      <c r="D15" s="25">
        <f t="shared" si="2"/>
        <v>0</v>
      </c>
      <c r="E15" s="24">
        <v>0</v>
      </c>
      <c r="F15" s="24">
        <v>0</v>
      </c>
      <c r="G15" s="25">
        <f t="shared" si="1"/>
        <v>0</v>
      </c>
    </row>
    <row r="16" spans="1:7" x14ac:dyDescent="0.25">
      <c r="A16" s="23" t="s">
        <v>21</v>
      </c>
      <c r="B16" s="24">
        <v>0</v>
      </c>
      <c r="C16" s="24">
        <v>0</v>
      </c>
      <c r="D16" s="25">
        <f t="shared" si="2"/>
        <v>0</v>
      </c>
      <c r="E16" s="24">
        <v>0</v>
      </c>
      <c r="F16" s="24">
        <v>0</v>
      </c>
      <c r="G16" s="25">
        <f t="shared" si="1"/>
        <v>0</v>
      </c>
    </row>
    <row r="17" spans="1:7" x14ac:dyDescent="0.25">
      <c r="A17" s="23" t="s">
        <v>22</v>
      </c>
      <c r="B17" s="24">
        <v>0</v>
      </c>
      <c r="C17" s="24">
        <v>0</v>
      </c>
      <c r="D17" s="25">
        <f t="shared" si="2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6" t="s">
        <v>23</v>
      </c>
      <c r="B18" s="27"/>
      <c r="C18" s="27"/>
      <c r="D18" s="27"/>
      <c r="E18" s="27"/>
      <c r="F18" s="27"/>
      <c r="G18" s="27"/>
    </row>
    <row r="19" spans="1:7" x14ac:dyDescent="0.25">
      <c r="A19" s="28" t="s">
        <v>24</v>
      </c>
      <c r="B19" s="29">
        <f t="shared" ref="B19:G19" si="3">SUM(B20:B28)</f>
        <v>0</v>
      </c>
      <c r="C19" s="29">
        <f t="shared" si="3"/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</row>
    <row r="20" spans="1:7" x14ac:dyDescent="0.25">
      <c r="A20" s="23" t="s">
        <v>25</v>
      </c>
      <c r="B20" s="24">
        <v>0</v>
      </c>
      <c r="C20" s="24">
        <v>0</v>
      </c>
      <c r="D20" s="25">
        <f t="shared" ref="D20:D27" si="4">B20+C20</f>
        <v>0</v>
      </c>
      <c r="E20" s="24">
        <v>0</v>
      </c>
      <c r="F20" s="24">
        <v>0</v>
      </c>
      <c r="G20" s="25">
        <f t="shared" ref="G20:G28" si="5">D20-E20</f>
        <v>0</v>
      </c>
    </row>
    <row r="21" spans="1:7" x14ac:dyDescent="0.25">
      <c r="A21" s="23" t="s">
        <v>16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17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18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19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3" t="s">
        <v>20</v>
      </c>
      <c r="B25" s="24">
        <v>0</v>
      </c>
      <c r="C25" s="24">
        <v>0</v>
      </c>
      <c r="D25" s="25">
        <f t="shared" si="4"/>
        <v>0</v>
      </c>
      <c r="E25" s="24">
        <v>0</v>
      </c>
      <c r="F25" s="24">
        <v>0</v>
      </c>
      <c r="G25" s="25">
        <f t="shared" si="5"/>
        <v>0</v>
      </c>
    </row>
    <row r="26" spans="1:7" x14ac:dyDescent="0.25">
      <c r="A26" s="23" t="s">
        <v>21</v>
      </c>
      <c r="B26" s="24">
        <v>0</v>
      </c>
      <c r="C26" s="24">
        <v>0</v>
      </c>
      <c r="D26" s="25">
        <f t="shared" si="4"/>
        <v>0</v>
      </c>
      <c r="E26" s="24">
        <v>0</v>
      </c>
      <c r="F26" s="24">
        <v>0</v>
      </c>
      <c r="G26" s="25">
        <f t="shared" si="5"/>
        <v>0</v>
      </c>
    </row>
    <row r="27" spans="1:7" x14ac:dyDescent="0.25">
      <c r="A27" s="23" t="s">
        <v>22</v>
      </c>
      <c r="B27" s="24">
        <v>0</v>
      </c>
      <c r="C27" s="24">
        <v>0</v>
      </c>
      <c r="D27" s="25">
        <f t="shared" si="4"/>
        <v>0</v>
      </c>
      <c r="E27" s="24">
        <v>0</v>
      </c>
      <c r="F27" s="24">
        <v>0</v>
      </c>
      <c r="G27" s="25">
        <f t="shared" si="5"/>
        <v>0</v>
      </c>
    </row>
    <row r="28" spans="1:7" x14ac:dyDescent="0.25">
      <c r="A28" s="26" t="s">
        <v>23</v>
      </c>
      <c r="B28" s="27"/>
      <c r="C28" s="27"/>
      <c r="D28" s="25"/>
      <c r="E28" s="25"/>
      <c r="F28" s="25"/>
      <c r="G28" s="25">
        <f t="shared" si="5"/>
        <v>0</v>
      </c>
    </row>
    <row r="29" spans="1:7" x14ac:dyDescent="0.25">
      <c r="A29" s="28" t="s">
        <v>26</v>
      </c>
      <c r="B29" s="29">
        <f>B9+B19</f>
        <v>0</v>
      </c>
      <c r="C29" s="29">
        <f>C9+C19</f>
        <v>47400124.189999998</v>
      </c>
      <c r="D29" s="29">
        <f>B29+C29</f>
        <v>47400124.189999998</v>
      </c>
      <c r="E29" s="29">
        <f>E9+E19</f>
        <v>4603981.16</v>
      </c>
      <c r="F29" s="29">
        <f>F9+F19</f>
        <v>4395895.32</v>
      </c>
      <c r="G29" s="29">
        <f>D29-E29</f>
        <v>42796143.030000001</v>
      </c>
    </row>
    <row r="30" spans="1:7" x14ac:dyDescent="0.25">
      <c r="A30" s="30"/>
      <c r="B30" s="31"/>
      <c r="C30" s="31"/>
      <c r="D30" s="31"/>
      <c r="E30" s="31"/>
      <c r="F30" s="31"/>
      <c r="G30" s="31"/>
    </row>
    <row r="31" spans="1:7" x14ac:dyDescent="0.25">
      <c r="A31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2023-07-19T21:34:42Z</dcterms:created>
  <dcterms:modified xsi:type="dcterms:W3CDTF">2023-07-19T21:35:07Z</dcterms:modified>
</cp:coreProperties>
</file>