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4TO TRIMESTRE\2 Estados Financieros LDF\"/>
    </mc:Choice>
  </mc:AlternateContent>
  <bookViews>
    <workbookView xWindow="0" yWindow="0" windowWidth="28800" windowHeight="12000"/>
  </bookViews>
  <sheets>
    <sheet name="F2" sheetId="1" r:id="rId1"/>
  </sheets>
  <externalReferences>
    <externalReference r:id="rId2"/>
    <externalReference r:id="rId3"/>
  </externalReferences>
  <definedNames>
    <definedName name="ANIO">'[2]Info General'!$D$20</definedName>
    <definedName name="_xlnm.Print_Area" localSheetId="0">'F2'!$A$1:$H$45</definedName>
    <definedName name="ENTE_PUBLICO_A">'[2]Info General'!$C$7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2" i="1" s="1"/>
  <c r="F24" i="1"/>
  <c r="F23" i="1"/>
  <c r="H22" i="1"/>
  <c r="G22" i="1"/>
  <c r="E22" i="1"/>
  <c r="D22" i="1"/>
  <c r="C22" i="1"/>
  <c r="B22" i="1"/>
  <c r="B20" i="1"/>
  <c r="F16" i="1"/>
  <c r="F15" i="1"/>
  <c r="H13" i="1"/>
  <c r="G13" i="1"/>
  <c r="G8" i="1" s="1"/>
  <c r="G20" i="1" s="1"/>
  <c r="F13" i="1"/>
  <c r="E13" i="1"/>
  <c r="D13" i="1"/>
  <c r="C13" i="1"/>
  <c r="C8" i="1" s="1"/>
  <c r="C20" i="1" s="1"/>
  <c r="B13" i="1"/>
  <c r="F12" i="1"/>
  <c r="F11" i="1"/>
  <c r="F10" i="1"/>
  <c r="H9" i="1"/>
  <c r="G9" i="1"/>
  <c r="E9" i="1"/>
  <c r="E8" i="1" s="1"/>
  <c r="E20" i="1" s="1"/>
  <c r="D9" i="1"/>
  <c r="C9" i="1"/>
  <c r="B9" i="1"/>
  <c r="F9" i="1" s="1"/>
  <c r="F8" i="1" s="1"/>
  <c r="F20" i="1" s="1"/>
  <c r="H8" i="1"/>
  <c r="H20" i="1" s="1"/>
  <c r="D8" i="1"/>
  <c r="D20" i="1" s="1"/>
  <c r="B8" i="1"/>
  <c r="A2" i="1"/>
</calcChain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<sst xmlns="http://schemas.openxmlformats.org/spreadsheetml/2006/main" count="45" uniqueCount="43">
  <si>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</si>
  <si>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Informe Analítico de la Deuda Pública y Otros Pasivos - LDF</t>
  </si>
  <si>
    <t>Al 31 de Diciembre de 2022 y al 31 de Diciembre de 2023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</si>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</sst>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/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12%20Diciembre/CONAC%20LDF%20Entregable%20FIDEMOR/LDF_Formato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>
        <row r="2">
          <cell r="A2" t="str">
            <v>Fideicomiso para la Modernización de los  Registros Públicos de la Propiedad del Estado de Guanajuato “FIDEMOR”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view="pageBreakPreview" zoomScale="60" zoomScaleNormal="80" workbookViewId="0">
      <selection sqref="A1:F1"/>
    </sheetView>
  </sheetViews>
  <sheetFormatPr baseColWidth="10" defaultRowHeight="15" x14ac:dyDescent="0.25"/>
  <cols>
    <col min="1" max="1" width="66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30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tr">
        <f>+[1]F1!A2:F2</f>
        <v>Fideicomiso para la Modernización de los  Registros Públicos de la Propiedad del Estado de Guanajuato “FIDEMOR”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1</v>
      </c>
      <c r="B3" s="7"/>
      <c r="C3" s="7"/>
      <c r="D3" s="7"/>
      <c r="E3" s="7"/>
      <c r="F3" s="7"/>
      <c r="G3" s="7"/>
      <c r="H3" s="8"/>
    </row>
    <row r="4" spans="1:9" x14ac:dyDescent="0.25">
      <c r="A4" s="9" t="s">
        <v>2</v>
      </c>
      <c r="B4" s="10"/>
      <c r="C4" s="10"/>
      <c r="D4" s="10"/>
      <c r="E4" s="10"/>
      <c r="F4" s="10"/>
      <c r="G4" s="10"/>
      <c r="H4" s="11"/>
    </row>
    <row r="5" spans="1:9" x14ac:dyDescent="0.25">
      <c r="A5" s="12" t="s">
        <v>3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4</v>
      </c>
      <c r="B6" s="16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7" t="s">
        <v>11</v>
      </c>
      <c r="I6" s="18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25">
      <c r="A8" s="20" t="s">
        <v>12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25">
      <c r="A9" s="22" t="s">
        <v>13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25">
      <c r="A10" s="24" t="s">
        <v>14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</row>
    <row r="11" spans="1:9" x14ac:dyDescent="0.25">
      <c r="A11" s="24" t="s">
        <v>15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</row>
    <row r="12" spans="1:9" x14ac:dyDescent="0.25">
      <c r="A12" s="24" t="s">
        <v>16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</row>
    <row r="13" spans="1:9" x14ac:dyDescent="0.25">
      <c r="A13" s="22" t="s">
        <v>17</v>
      </c>
      <c r="B13" s="23">
        <f t="shared" ref="B13:H13" si="2">SUM(B14+B15+B16)</f>
        <v>0</v>
      </c>
      <c r="C13" s="23">
        <f t="shared" si="2"/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x14ac:dyDescent="0.25">
      <c r="A14" s="24" t="s">
        <v>18</v>
      </c>
      <c r="B14" s="25">
        <v>0</v>
      </c>
      <c r="C14" s="25">
        <v>0</v>
      </c>
      <c r="D14" s="25">
        <v>0</v>
      </c>
      <c r="E14" s="25">
        <v>0</v>
      </c>
      <c r="F14" s="23">
        <v>0</v>
      </c>
      <c r="G14" s="25">
        <v>0</v>
      </c>
      <c r="H14" s="25">
        <v>0</v>
      </c>
      <c r="I14" s="26"/>
    </row>
    <row r="15" spans="1:9" x14ac:dyDescent="0.25">
      <c r="A15" s="24" t="s">
        <v>19</v>
      </c>
      <c r="B15" s="23">
        <v>0</v>
      </c>
      <c r="C15" s="23">
        <v>0</v>
      </c>
      <c r="D15" s="23">
        <v>0</v>
      </c>
      <c r="E15" s="23">
        <v>0</v>
      </c>
      <c r="F15" s="23">
        <f t="shared" ref="F15:F16" si="3">B15+C15-D15+E15</f>
        <v>0</v>
      </c>
      <c r="G15" s="23">
        <v>0</v>
      </c>
      <c r="H15" s="23">
        <v>0</v>
      </c>
    </row>
    <row r="16" spans="1:9" x14ac:dyDescent="0.25">
      <c r="A16" s="24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f t="shared" si="3"/>
        <v>0</v>
      </c>
      <c r="G16" s="23">
        <v>0</v>
      </c>
      <c r="H16" s="23">
        <v>0</v>
      </c>
    </row>
    <row r="17" spans="1:8" x14ac:dyDescent="0.25">
      <c r="A17" s="27"/>
      <c r="B17" s="28"/>
      <c r="C17" s="28"/>
      <c r="D17" s="28"/>
      <c r="E17" s="28"/>
      <c r="F17" s="28"/>
      <c r="G17" s="28"/>
      <c r="H17" s="28"/>
    </row>
    <row r="18" spans="1:8" x14ac:dyDescent="0.25">
      <c r="A18" s="20" t="s">
        <v>21</v>
      </c>
      <c r="B18" s="21">
        <v>12573384.49</v>
      </c>
      <c r="C18" s="29"/>
      <c r="D18" s="29"/>
      <c r="E18" s="29"/>
      <c r="F18" s="21">
        <v>9358712.1199999992</v>
      </c>
      <c r="G18" s="29"/>
      <c r="H18" s="29"/>
    </row>
    <row r="19" spans="1:8" x14ac:dyDescent="0.25">
      <c r="A19" s="30"/>
      <c r="B19" s="31"/>
      <c r="C19" s="31"/>
      <c r="D19" s="31"/>
      <c r="E19" s="31"/>
      <c r="F19" s="31"/>
      <c r="G19" s="31"/>
      <c r="H19" s="31"/>
    </row>
    <row r="20" spans="1:8" x14ac:dyDescent="0.25">
      <c r="A20" s="20" t="s">
        <v>22</v>
      </c>
      <c r="B20" s="21">
        <f t="shared" ref="B20:H20" si="4">B8+B18</f>
        <v>12573384.49</v>
      </c>
      <c r="C20" s="21">
        <f t="shared" si="4"/>
        <v>0</v>
      </c>
      <c r="D20" s="21">
        <f t="shared" si="4"/>
        <v>0</v>
      </c>
      <c r="E20" s="21">
        <f t="shared" si="4"/>
        <v>0</v>
      </c>
      <c r="F20" s="21">
        <f t="shared" si="4"/>
        <v>9358712.1199999992</v>
      </c>
      <c r="G20" s="21">
        <f t="shared" si="4"/>
        <v>0</v>
      </c>
      <c r="H20" s="21">
        <f t="shared" si="4"/>
        <v>0</v>
      </c>
    </row>
    <row r="21" spans="1:8" x14ac:dyDescent="0.25">
      <c r="A21" s="27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20" t="s">
        <v>23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8" x14ac:dyDescent="0.25">
      <c r="A23" s="33" t="s">
        <v>24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33" t="s">
        <v>25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33" t="s">
        <v>26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34" t="s">
        <v>27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20" t="s">
        <v>28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x14ac:dyDescent="0.25">
      <c r="A28" s="33" t="s">
        <v>29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33" t="s">
        <v>30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33" t="s">
        <v>31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ht="15" customHeight="1" x14ac:dyDescent="0.25">
      <c r="A31" s="35" t="s">
        <v>27</v>
      </c>
      <c r="B31" s="36"/>
      <c r="C31" s="36"/>
      <c r="D31" s="36"/>
      <c r="E31" s="36"/>
      <c r="F31" s="36"/>
      <c r="G31" s="36"/>
      <c r="H31" s="36"/>
    </row>
    <row r="32" spans="1:8" ht="15" customHeight="1" x14ac:dyDescent="0.25">
      <c r="A32" s="2"/>
    </row>
    <row r="33" spans="1:8" ht="15" customHeight="1" x14ac:dyDescent="0.25">
      <c r="A33" s="37" t="s">
        <v>32</v>
      </c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2"/>
    </row>
    <row r="39" spans="1:8" ht="30" x14ac:dyDescent="0.25">
      <c r="A39" s="15" t="s">
        <v>33</v>
      </c>
      <c r="B39" s="15" t="s">
        <v>34</v>
      </c>
      <c r="C39" s="15" t="s">
        <v>35</v>
      </c>
      <c r="D39" s="15" t="s">
        <v>36</v>
      </c>
      <c r="E39" s="15" t="s">
        <v>37</v>
      </c>
      <c r="F39" s="17" t="s">
        <v>38</v>
      </c>
    </row>
    <row r="40" spans="1:8" x14ac:dyDescent="0.25">
      <c r="A40" s="30"/>
      <c r="B40" s="38"/>
      <c r="C40" s="38"/>
      <c r="D40" s="38"/>
      <c r="E40" s="38"/>
      <c r="F40" s="38"/>
    </row>
    <row r="41" spans="1:8" x14ac:dyDescent="0.25">
      <c r="A41" s="20" t="s">
        <v>39</v>
      </c>
      <c r="B41" s="39">
        <f>SUM(B42:B45)</f>
        <v>0</v>
      </c>
      <c r="C41" s="39">
        <f t="shared" ref="C41:F41" si="7">SUM(C42:C45)</f>
        <v>0</v>
      </c>
      <c r="D41" s="39">
        <f t="shared" si="7"/>
        <v>0</v>
      </c>
      <c r="E41" s="39">
        <f t="shared" si="7"/>
        <v>0</v>
      </c>
      <c r="F41" s="39">
        <f t="shared" si="7"/>
        <v>0</v>
      </c>
    </row>
    <row r="42" spans="1:8" x14ac:dyDescent="0.25">
      <c r="A42" s="33" t="s">
        <v>40</v>
      </c>
      <c r="B42" s="40"/>
      <c r="C42" s="40"/>
      <c r="D42" s="40"/>
      <c r="E42" s="40"/>
      <c r="F42" s="40"/>
      <c r="G42" s="41"/>
      <c r="H42" s="41"/>
    </row>
    <row r="43" spans="1:8" x14ac:dyDescent="0.25">
      <c r="A43" s="33" t="s">
        <v>41</v>
      </c>
      <c r="B43" s="40"/>
      <c r="C43" s="40"/>
      <c r="D43" s="40"/>
      <c r="E43" s="40"/>
      <c r="F43" s="40"/>
      <c r="G43" s="41"/>
      <c r="H43" s="41"/>
    </row>
    <row r="44" spans="1:8" x14ac:dyDescent="0.25">
      <c r="A44" s="33" t="s">
        <v>42</v>
      </c>
      <c r="B44" s="40"/>
      <c r="C44" s="40"/>
      <c r="D44" s="40"/>
      <c r="E44" s="40"/>
      <c r="F44" s="40"/>
      <c r="G44" s="41"/>
      <c r="H44" s="41"/>
    </row>
    <row r="45" spans="1:8" x14ac:dyDescent="0.25">
      <c r="A45" s="42" t="s">
        <v>27</v>
      </c>
      <c r="B45" s="43"/>
      <c r="C45" s="43"/>
      <c r="D45" s="43"/>
      <c r="E45" s="43"/>
      <c r="F45" s="4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3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2024-01-30T01:58:34Z</dcterms:created>
  <dcterms:modified xsi:type="dcterms:W3CDTF">2024-01-30T01:58:55Z</dcterms:modified>
</cp:coreProperties>
</file>