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4TO TRIMESTRE\1 Estados Financeros\"/>
    </mc:Choice>
  </mc:AlternateContent>
  <bookViews>
    <workbookView xWindow="0" yWindow="0" windowWidth="28800" windowHeight="12000"/>
  </bookViews>
  <sheets>
    <sheet name="EAE-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>[2]TOTAL!#REF!</definedName>
    <definedName name="Ejercicio">[6]Catalogo!$D$3:$D$6</definedName>
    <definedName name="ELOY" localSheetId="0">#REF!</definedName>
    <definedName name="ELOY">#REF!</definedName>
    <definedName name="Ene">#REF!</definedName>
    <definedName name="Entes">[6]Catalogo!$B$3:$B$11</definedName>
    <definedName name="Feb">#REF!</definedName>
    <definedName name="Fecha" localSheetId="0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Periodo">[6]Catalogo!$F$3:$F$14</definedName>
    <definedName name="REPORTO" localSheetId="0">#REF!</definedName>
    <definedName name="REPORTO">#REF!</definedName>
    <definedName name="sssss">[1]ECABR!#REF!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D34" i="1"/>
  <c r="G34" i="1" s="1"/>
  <c r="C32" i="1"/>
  <c r="F25" i="1"/>
  <c r="F32" i="1" s="1"/>
  <c r="E25" i="1"/>
  <c r="E32" i="1" s="1"/>
  <c r="C25" i="1"/>
  <c r="B25" i="1"/>
  <c r="B32" i="1" s="1"/>
  <c r="B39" i="1" s="1"/>
  <c r="G24" i="1"/>
  <c r="D24" i="1"/>
  <c r="D23" i="1"/>
  <c r="G23" i="1" s="1"/>
  <c r="G22" i="1"/>
  <c r="G25" i="1" s="1"/>
  <c r="G32" i="1" s="1"/>
  <c r="D22" i="1"/>
  <c r="D25" i="1" s="1"/>
  <c r="D32" i="1" s="1"/>
  <c r="B21" i="1"/>
  <c r="F14" i="1"/>
  <c r="E14" i="1"/>
  <c r="C14" i="1"/>
  <c r="B14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D14" i="1" s="1"/>
  <c r="G6" i="1" l="1"/>
  <c r="G14" i="1" s="1"/>
</calcChain>
</file>

<file path=xl/sharedStrings.xml><?xml version="1.0" encoding="utf-8"?>
<sst xmlns="http://schemas.openxmlformats.org/spreadsheetml/2006/main" count="58" uniqueCount="36">
  <si>
    <t>Fideicomiso para la Modernización de los  Registros Públicos de la Propiedad del Estado de Guanajuato A18
Estado Analítico del Ejercicio del Presupuesto de Egresos
Clasificación Administrativa  
Del 1 de Enero al 31 de Diciembre de 2023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</si>
  <si>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</si>
  <si>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</si>
  <si>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</si>
  <si>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</si>
  <si>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</si>
  <si>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</si>
  <si>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</si>
  <si>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</si>
  <si>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</si>
  <si>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</si>
  <si>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DIRECCIÓN GENERAL</t>
  </si>
  <si>
    <t>Dependencia o Unidad Administrativa 2 Ejemplo</t>
  </si>
  <si>
    <t>Dependencia o Unidad Administrativa 3 Ejemplo</t>
  </si>
  <si>
    <t>Dependencia o Unidad Administrativa 4 Ejemplo</t>
  </si>
  <si>
    <t>Dependencia o Unidad Administrativa 5 Ejemplo</t>
  </si>
  <si>
    <t>Dependencia o Unidad Administrativa 6 Ejemplo</t>
  </si>
  <si>
    <t>Dependencia o Unidad Administrativa 7 Ejemplo</t>
  </si>
  <si>
    <t>Dependencia o Unidad Administrativa 8 Ejemplo</t>
  </si>
  <si>
    <t>Dependencia o Unidad Administrativa xx Ejemplo</t>
  </si>
  <si>
    <t>Total del Gasto</t>
  </si>
  <si>
    <t>Fideicomiso para la Modernización de los  Registros Públicos de la Propiedad del Estado de Guanajuato "FIDEMOR"
Estado Analítico del Ejercicio del Presupuesto de Egresos
Clasificación Administrativa  
Del 1 de Enero al 31 de Diciembre de 2023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</si>
  <si>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</si>
  <si>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</si>
  <si>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</si>
  <si>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</si>
  <si>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</si>
  <si>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Bajo protesta de decir verdad declaramos que los Estados Financieros y sus notas, son razonablemente correctos y son responsabilidad del emisor.</t>
  </si>
  <si>
    <t>Sector Paraestatal del Gobierno (Federal/Estatal/Municipal) de "FIDEMOR"
Estado Analítico del Ejercicio del Presupuesto de Egresos
Clasificación Administrativa  
Del 1 de Enero al 31 de Diciembre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</si>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</sst>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" fontId="7" fillId="4" borderId="9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2" applyFont="1"/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4" fillId="3" borderId="0" xfId="2" applyFont="1" applyFill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justify" vertical="center" wrapText="1"/>
    </xf>
    <xf numFmtId="3" fontId="6" fillId="3" borderId="7" xfId="3" applyNumberFormat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justify" vertical="center" wrapText="1"/>
    </xf>
    <xf numFmtId="3" fontId="6" fillId="3" borderId="4" xfId="3" applyNumberFormat="1" applyFont="1" applyFill="1" applyBorder="1" applyAlignment="1">
      <alignment horizontal="right" vertical="center" wrapText="1"/>
    </xf>
    <xf numFmtId="3" fontId="6" fillId="3" borderId="8" xfId="3" applyNumberFormat="1" applyFont="1" applyFill="1" applyBorder="1" applyAlignment="1">
      <alignment horizontal="right" vertical="center" wrapText="1"/>
    </xf>
    <xf numFmtId="0" fontId="5" fillId="3" borderId="6" xfId="1" applyFont="1" applyFill="1" applyBorder="1" applyAlignment="1">
      <alignment horizontal="justify" vertical="center" wrapText="1"/>
    </xf>
    <xf numFmtId="3" fontId="5" fillId="3" borderId="6" xfId="3" applyNumberFormat="1" applyFont="1" applyFill="1" applyBorder="1" applyAlignment="1">
      <alignment horizontal="right" vertical="center" wrapText="1"/>
    </xf>
    <xf numFmtId="0" fontId="0" fillId="3" borderId="0" xfId="2" applyFont="1" applyFill="1"/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8" fillId="5" borderId="7" xfId="4" applyNumberFormat="1" applyFont="1" applyFill="1" applyBorder="1" applyAlignment="1" applyProtection="1">
      <alignment horizontal="left" vertical="center" wrapText="1"/>
      <protection locked="0"/>
    </xf>
    <xf numFmtId="3" fontId="8" fillId="0" borderId="7" xfId="5" applyNumberFormat="1" applyFont="1" applyBorder="1" applyAlignment="1">
      <alignment vertical="center"/>
    </xf>
    <xf numFmtId="0" fontId="8" fillId="5" borderId="4" xfId="4" applyNumberFormat="1" applyFont="1" applyFill="1" applyBorder="1" applyAlignment="1" applyProtection="1">
      <alignment horizontal="left" vertical="center" wrapText="1"/>
      <protection locked="0"/>
    </xf>
    <xf numFmtId="3" fontId="8" fillId="0" borderId="4" xfId="5" applyNumberFormat="1" applyFont="1" applyBorder="1" applyAlignment="1">
      <alignment vertical="center"/>
    </xf>
    <xf numFmtId="3" fontId="8" fillId="0" borderId="4" xfId="1" applyNumberFormat="1" applyFont="1" applyBorder="1" applyAlignment="1">
      <alignment vertical="center"/>
    </xf>
    <xf numFmtId="0" fontId="3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3" fontId="3" fillId="0" borderId="10" xfId="5" applyNumberFormat="1" applyFont="1" applyBorder="1" applyAlignment="1">
      <alignment vertical="center"/>
    </xf>
    <xf numFmtId="0" fontId="8" fillId="5" borderId="0" xfId="4" applyNumberFormat="1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 applyProtection="1">
      <alignment vertical="center"/>
    </xf>
    <xf numFmtId="3" fontId="8" fillId="0" borderId="4" xfId="1" applyNumberFormat="1" applyFont="1" applyBorder="1" applyAlignment="1" applyProtection="1">
      <alignment horizontal="right" vertical="center"/>
      <protection locked="0"/>
    </xf>
    <xf numFmtId="0" fontId="8" fillId="0" borderId="4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/>
    </xf>
    <xf numFmtId="3" fontId="5" fillId="0" borderId="6" xfId="1" applyNumberFormat="1" applyFont="1" applyBorder="1" applyAlignment="1" applyProtection="1">
      <alignment horizontal="right" vertical="center"/>
      <protection locked="0"/>
    </xf>
    <xf numFmtId="0" fontId="8" fillId="0" borderId="0" xfId="1" applyFont="1" applyAlignment="1">
      <alignment vertical="center"/>
    </xf>
    <xf numFmtId="164" fontId="8" fillId="0" borderId="0" xfId="1" applyNumberFormat="1" applyFont="1" applyAlignment="1">
      <alignment vertical="center"/>
    </xf>
  </cellXfs>
  <cellStyles count="6">
    <cellStyle name="Millares 10" xfId="3"/>
    <cellStyle name="Millares 2 2 2 2" xfId="5"/>
    <cellStyle name="Normal" xfId="0" builtinId="0"/>
    <cellStyle name="Normal 2 2" xfId="1"/>
    <cellStyle name="Normal 5 3 2" xfId="2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21</xdr:row>
      <xdr:rowOff>0</xdr:rowOff>
    </xdr:from>
    <xdr:ext cx="956737" cy="280205"/>
    <xdr:sp macro="" textlink="">
      <xdr:nvSpPr>
        <xdr:cNvPr id="2" name="1 Rectángulo"/>
        <xdr:cNvSpPr/>
      </xdr:nvSpPr>
      <xdr:spPr>
        <a:xfrm>
          <a:off x="4733925" y="5019675"/>
          <a:ext cx="95673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</a:t>
          </a:r>
          <a:r>
            <a:rPr lang="es-ES" sz="1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APLICA.</a:t>
          </a:r>
          <a:endParaRPr lang="es-ES" sz="1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12%20Diciembre/Archivo%20CPA%20Dic.23%20FIDEMOR%20SF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40"/>
  <sheetViews>
    <sheetView showGridLines="0" tabSelected="1" zoomScaleNormal="100" workbookViewId="0">
      <selection activeCell="I27" sqref="I27"/>
    </sheetView>
  </sheetViews>
  <sheetFormatPr baseColWidth="10" defaultRowHeight="14.25" customHeight="1" x14ac:dyDescent="0.2"/>
  <cols>
    <col min="1" max="1" width="71" style="4" customWidth="1"/>
    <col min="2" max="7" width="12.28515625" style="4" customWidth="1"/>
    <col min="8" max="16384" width="11.42578125" style="4"/>
  </cols>
  <sheetData>
    <row r="1" spans="1:7" ht="51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7" customFormat="1" ht="14.25" customHeight="1" x14ac:dyDescent="0.2">
      <c r="A2" s="5" t="s">
        <v>1</v>
      </c>
      <c r="B2" s="6" t="s">
        <v>2</v>
      </c>
      <c r="C2" s="6"/>
      <c r="D2" s="6"/>
      <c r="E2" s="6"/>
      <c r="F2" s="6"/>
      <c r="G2" s="6" t="s">
        <v>3</v>
      </c>
    </row>
    <row r="3" spans="1:7" s="7" customFormat="1" ht="22.5" x14ac:dyDescent="0.2">
      <c r="A3" s="5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s="7" customFormat="1" ht="14.25" customHeight="1" x14ac:dyDescent="0.2">
      <c r="A4" s="10"/>
      <c r="B4" s="8">
        <v>1</v>
      </c>
      <c r="C4" s="8">
        <v>2</v>
      </c>
      <c r="D4" s="8" t="s">
        <v>9</v>
      </c>
      <c r="E4" s="8">
        <v>4</v>
      </c>
      <c r="F4" s="8">
        <v>5</v>
      </c>
      <c r="G4" s="8" t="s">
        <v>10</v>
      </c>
    </row>
    <row r="5" spans="1:7" s="7" customFormat="1" ht="14.25" customHeight="1" x14ac:dyDescent="0.2">
      <c r="A5" s="11" t="s">
        <v>11</v>
      </c>
      <c r="B5" s="12">
        <v>0</v>
      </c>
      <c r="C5" s="12">
        <v>47400124.189999998</v>
      </c>
      <c r="D5" s="12">
        <v>47400124.189999998</v>
      </c>
      <c r="E5" s="12">
        <v>21882649.879999999</v>
      </c>
      <c r="F5" s="12">
        <v>14034215.710000001</v>
      </c>
      <c r="G5" s="12">
        <v>25517474.309999999</v>
      </c>
    </row>
    <row r="6" spans="1:7" s="7" customFormat="1" ht="14.25" customHeight="1" x14ac:dyDescent="0.2">
      <c r="A6" s="13" t="s">
        <v>12</v>
      </c>
      <c r="B6" s="14">
        <v>0</v>
      </c>
      <c r="C6" s="14">
        <v>0</v>
      </c>
      <c r="D6" s="14">
        <f t="shared" ref="D6:D12" si="0">+B6+C6</f>
        <v>0</v>
      </c>
      <c r="E6" s="14">
        <v>0</v>
      </c>
      <c r="F6" s="14">
        <v>0</v>
      </c>
      <c r="G6" s="14">
        <f t="shared" ref="G6:G13" si="1">+D6-E6</f>
        <v>0</v>
      </c>
    </row>
    <row r="7" spans="1:7" s="7" customFormat="1" ht="14.25" customHeight="1" x14ac:dyDescent="0.2">
      <c r="A7" s="13" t="s">
        <v>13</v>
      </c>
      <c r="B7" s="14">
        <v>0</v>
      </c>
      <c r="C7" s="14">
        <v>0</v>
      </c>
      <c r="D7" s="14">
        <f t="shared" si="0"/>
        <v>0</v>
      </c>
      <c r="E7" s="14">
        <v>0</v>
      </c>
      <c r="F7" s="14">
        <v>0</v>
      </c>
      <c r="G7" s="14">
        <f t="shared" si="1"/>
        <v>0</v>
      </c>
    </row>
    <row r="8" spans="1:7" s="7" customFormat="1" ht="14.25" customHeight="1" x14ac:dyDescent="0.2">
      <c r="A8" s="13" t="s">
        <v>14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</row>
    <row r="9" spans="1:7" s="7" customFormat="1" ht="14.25" customHeight="1" x14ac:dyDescent="0.2">
      <c r="A9" s="13" t="s">
        <v>15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s="7" customFormat="1" ht="14.25" customHeight="1" x14ac:dyDescent="0.2">
      <c r="A10" s="13" t="s">
        <v>16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s="7" customFormat="1" ht="14.25" customHeight="1" x14ac:dyDescent="0.2">
      <c r="A11" s="13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s="7" customFormat="1" ht="14.25" customHeight="1" x14ac:dyDescent="0.2">
      <c r="A12" s="13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s="7" customFormat="1" ht="14.25" customHeight="1" x14ac:dyDescent="0.2">
      <c r="A13" s="13" t="s">
        <v>19</v>
      </c>
      <c r="B13" s="15">
        <v>0</v>
      </c>
      <c r="C13" s="15">
        <v>0</v>
      </c>
      <c r="D13" s="15">
        <f>+B13+C13</f>
        <v>0</v>
      </c>
      <c r="E13" s="15">
        <v>0</v>
      </c>
      <c r="F13" s="15">
        <v>0</v>
      </c>
      <c r="G13" s="15">
        <f t="shared" si="1"/>
        <v>0</v>
      </c>
    </row>
    <row r="14" spans="1:7" s="7" customFormat="1" ht="14.25" customHeight="1" x14ac:dyDescent="0.2">
      <c r="A14" s="16" t="s">
        <v>20</v>
      </c>
      <c r="B14" s="17">
        <f>SUM(B5:B13)</f>
        <v>0</v>
      </c>
      <c r="C14" s="17">
        <f t="shared" ref="C14:G14" si="2">SUM(C5:C13)</f>
        <v>47400124.189999998</v>
      </c>
      <c r="D14" s="17">
        <f t="shared" si="2"/>
        <v>47400124.189999998</v>
      </c>
      <c r="E14" s="17">
        <f t="shared" si="2"/>
        <v>21882649.879999999</v>
      </c>
      <c r="F14" s="17">
        <f t="shared" si="2"/>
        <v>14034215.710000001</v>
      </c>
      <c r="G14" s="17">
        <f t="shared" si="2"/>
        <v>25517474.309999999</v>
      </c>
    </row>
    <row r="15" spans="1:7" s="7" customFormat="1" ht="19.5" customHeight="1" x14ac:dyDescent="0.25">
      <c r="A15" s="18"/>
    </row>
    <row r="17" spans="1:7" ht="50.25" customHeight="1" x14ac:dyDescent="0.2">
      <c r="A17" s="1" t="s">
        <v>21</v>
      </c>
      <c r="B17" s="2"/>
      <c r="C17" s="2"/>
      <c r="D17" s="2"/>
      <c r="E17" s="2"/>
      <c r="F17" s="2"/>
      <c r="G17" s="3"/>
    </row>
    <row r="18" spans="1:7" ht="14.25" customHeight="1" x14ac:dyDescent="0.2">
      <c r="A18" s="19" t="s">
        <v>1</v>
      </c>
      <c r="B18" s="20" t="s">
        <v>22</v>
      </c>
      <c r="C18" s="20"/>
      <c r="D18" s="20"/>
      <c r="E18" s="20"/>
      <c r="F18" s="20"/>
      <c r="G18" s="20" t="s">
        <v>3</v>
      </c>
    </row>
    <row r="19" spans="1:7" ht="23.25" customHeight="1" x14ac:dyDescent="0.2">
      <c r="A19" s="19"/>
      <c r="B19" s="21" t="s">
        <v>4</v>
      </c>
      <c r="C19" s="21" t="s">
        <v>5</v>
      </c>
      <c r="D19" s="21" t="s">
        <v>6</v>
      </c>
      <c r="E19" s="21" t="s">
        <v>7</v>
      </c>
      <c r="F19" s="21" t="s">
        <v>8</v>
      </c>
      <c r="G19" s="20"/>
    </row>
    <row r="20" spans="1:7" ht="14.25" customHeight="1" x14ac:dyDescent="0.2">
      <c r="A20" s="19"/>
      <c r="B20" s="21">
        <v>1</v>
      </c>
      <c r="C20" s="21">
        <v>2</v>
      </c>
      <c r="D20" s="21" t="s">
        <v>9</v>
      </c>
      <c r="E20" s="21">
        <v>4</v>
      </c>
      <c r="F20" s="21">
        <v>5</v>
      </c>
      <c r="G20" s="21" t="s">
        <v>10</v>
      </c>
    </row>
    <row r="21" spans="1:7" ht="14.25" customHeight="1" x14ac:dyDescent="0.2">
      <c r="A21" s="22" t="s">
        <v>23</v>
      </c>
      <c r="B21" s="23">
        <f>+B5</f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14.25" customHeight="1" x14ac:dyDescent="0.2">
      <c r="A22" s="24" t="s">
        <v>24</v>
      </c>
      <c r="B22" s="25">
        <v>0</v>
      </c>
      <c r="C22" s="25">
        <v>0</v>
      </c>
      <c r="D22" s="25">
        <f>B22+C22</f>
        <v>0</v>
      </c>
      <c r="E22" s="25">
        <v>0</v>
      </c>
      <c r="F22" s="25">
        <v>0</v>
      </c>
      <c r="G22" s="26">
        <f>D22-E22</f>
        <v>0</v>
      </c>
    </row>
    <row r="23" spans="1:7" ht="14.25" customHeight="1" x14ac:dyDescent="0.2">
      <c r="A23" s="24" t="s">
        <v>25</v>
      </c>
      <c r="B23" s="25">
        <v>0</v>
      </c>
      <c r="C23" s="25">
        <v>0</v>
      </c>
      <c r="D23" s="25">
        <f>B23+C23</f>
        <v>0</v>
      </c>
      <c r="E23" s="25">
        <v>0</v>
      </c>
      <c r="F23" s="25">
        <v>0</v>
      </c>
      <c r="G23" s="26">
        <f>D23-E23</f>
        <v>0</v>
      </c>
    </row>
    <row r="24" spans="1:7" ht="14.25" customHeight="1" x14ac:dyDescent="0.2">
      <c r="A24" s="24" t="s">
        <v>26</v>
      </c>
      <c r="B24" s="25">
        <v>0</v>
      </c>
      <c r="C24" s="25">
        <v>0</v>
      </c>
      <c r="D24" s="25">
        <f>B24+C24</f>
        <v>0</v>
      </c>
      <c r="E24" s="25">
        <v>0</v>
      </c>
      <c r="F24" s="25">
        <v>0</v>
      </c>
      <c r="G24" s="26">
        <f>D24-E24</f>
        <v>0</v>
      </c>
    </row>
    <row r="25" spans="1:7" ht="14.25" customHeight="1" x14ac:dyDescent="0.2">
      <c r="A25" s="27" t="s">
        <v>20</v>
      </c>
      <c r="B25" s="28">
        <f>SUM(B21:B24)</f>
        <v>0</v>
      </c>
      <c r="C25" s="28">
        <f t="shared" ref="C25:G25" si="3">SUM(C21:C24)</f>
        <v>0</v>
      </c>
      <c r="D25" s="28">
        <f t="shared" si="3"/>
        <v>0</v>
      </c>
      <c r="E25" s="28">
        <f t="shared" si="3"/>
        <v>0</v>
      </c>
      <c r="F25" s="28">
        <f t="shared" si="3"/>
        <v>0</v>
      </c>
      <c r="G25" s="28">
        <f t="shared" si="3"/>
        <v>0</v>
      </c>
    </row>
    <row r="26" spans="1:7" ht="14.25" customHeight="1" x14ac:dyDescent="0.2">
      <c r="A26" s="29" t="s">
        <v>27</v>
      </c>
      <c r="B26" s="30"/>
      <c r="C26" s="30"/>
      <c r="D26" s="30"/>
      <c r="E26" s="30"/>
      <c r="F26" s="30"/>
      <c r="G26" s="30"/>
    </row>
    <row r="27" spans="1:7" ht="14.25" customHeight="1" x14ac:dyDescent="0.2">
      <c r="A27" s="31"/>
      <c r="B27" s="31"/>
      <c r="C27" s="31"/>
      <c r="D27" s="31"/>
      <c r="E27" s="31"/>
      <c r="F27" s="31"/>
      <c r="G27" s="31"/>
    </row>
    <row r="28" spans="1:7" ht="44.25" customHeight="1" x14ac:dyDescent="0.2">
      <c r="A28" s="1" t="s">
        <v>28</v>
      </c>
      <c r="B28" s="2"/>
      <c r="C28" s="2"/>
      <c r="D28" s="2"/>
      <c r="E28" s="2"/>
      <c r="F28" s="2"/>
      <c r="G28" s="3"/>
    </row>
    <row r="29" spans="1:7" ht="14.25" customHeight="1" x14ac:dyDescent="0.2">
      <c r="A29" s="19" t="s">
        <v>1</v>
      </c>
      <c r="B29" s="20" t="s">
        <v>22</v>
      </c>
      <c r="C29" s="20"/>
      <c r="D29" s="20"/>
      <c r="E29" s="20"/>
      <c r="F29" s="20"/>
      <c r="G29" s="20" t="s">
        <v>3</v>
      </c>
    </row>
    <row r="30" spans="1:7" ht="22.5" customHeight="1" x14ac:dyDescent="0.2">
      <c r="A30" s="19"/>
      <c r="B30" s="21" t="s">
        <v>4</v>
      </c>
      <c r="C30" s="21" t="s">
        <v>5</v>
      </c>
      <c r="D30" s="21" t="s">
        <v>6</v>
      </c>
      <c r="E30" s="21" t="s">
        <v>7</v>
      </c>
      <c r="F30" s="21" t="s">
        <v>8</v>
      </c>
      <c r="G30" s="20"/>
    </row>
    <row r="31" spans="1:7" ht="14.25" customHeight="1" x14ac:dyDescent="0.2">
      <c r="A31" s="19"/>
      <c r="B31" s="21">
        <v>1</v>
      </c>
      <c r="C31" s="21">
        <v>2</v>
      </c>
      <c r="D31" s="21" t="s">
        <v>9</v>
      </c>
      <c r="E31" s="21">
        <v>4</v>
      </c>
      <c r="F31" s="21">
        <v>5</v>
      </c>
      <c r="G31" s="21" t="s">
        <v>10</v>
      </c>
    </row>
    <row r="32" spans="1:7" ht="18" customHeight="1" x14ac:dyDescent="0.2">
      <c r="A32" s="32" t="s">
        <v>29</v>
      </c>
      <c r="B32" s="33">
        <f>+B25</f>
        <v>0</v>
      </c>
      <c r="C32" s="33">
        <f t="shared" ref="C32:G32" si="4">+C25</f>
        <v>0</v>
      </c>
      <c r="D32" s="33">
        <f t="shared" si="4"/>
        <v>0</v>
      </c>
      <c r="E32" s="33">
        <f t="shared" si="4"/>
        <v>0</v>
      </c>
      <c r="F32" s="33">
        <f t="shared" si="4"/>
        <v>0</v>
      </c>
      <c r="G32" s="33">
        <f t="shared" si="4"/>
        <v>0</v>
      </c>
    </row>
    <row r="33" spans="1:7" ht="18" customHeight="1" x14ac:dyDescent="0.2">
      <c r="A33" s="32" t="s">
        <v>30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</row>
    <row r="34" spans="1:7" ht="18" customHeight="1" x14ac:dyDescent="0.2">
      <c r="A34" s="34" t="s">
        <v>31</v>
      </c>
      <c r="B34" s="33">
        <v>0</v>
      </c>
      <c r="C34" s="33">
        <v>0</v>
      </c>
      <c r="D34" s="33">
        <f>B34+C34</f>
        <v>0</v>
      </c>
      <c r="E34" s="33">
        <v>0</v>
      </c>
      <c r="F34" s="33">
        <v>0</v>
      </c>
      <c r="G34" s="33">
        <f>D34-E34</f>
        <v>0</v>
      </c>
    </row>
    <row r="35" spans="1:7" ht="18" customHeight="1" x14ac:dyDescent="0.2">
      <c r="A35" s="34" t="s">
        <v>32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f>D35-E35</f>
        <v>0</v>
      </c>
    </row>
    <row r="36" spans="1:7" ht="18" customHeight="1" x14ac:dyDescent="0.2">
      <c r="A36" s="34" t="s">
        <v>33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f>D36-E36</f>
        <v>0</v>
      </c>
    </row>
    <row r="37" spans="1:7" ht="18" customHeight="1" x14ac:dyDescent="0.2">
      <c r="A37" s="34" t="s">
        <v>34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f>D37-E37</f>
        <v>0</v>
      </c>
    </row>
    <row r="38" spans="1:7" ht="18" customHeight="1" x14ac:dyDescent="0.2">
      <c r="A38" s="34" t="s">
        <v>35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f>D38-E38</f>
        <v>0</v>
      </c>
    </row>
    <row r="39" spans="1:7" ht="14.25" customHeight="1" x14ac:dyDescent="0.2">
      <c r="A39" s="35" t="s">
        <v>20</v>
      </c>
      <c r="B39" s="36">
        <f t="shared" ref="B39" si="5">SUM(B32:B38)</f>
        <v>0</v>
      </c>
      <c r="C39" s="36">
        <v>47400124</v>
      </c>
      <c r="D39" s="36">
        <v>47400124</v>
      </c>
      <c r="E39" s="36">
        <v>21882650</v>
      </c>
      <c r="F39" s="36">
        <v>14034216</v>
      </c>
      <c r="G39" s="36">
        <v>25517474</v>
      </c>
    </row>
    <row r="40" spans="1:7" ht="27.75" customHeight="1" x14ac:dyDescent="0.2">
      <c r="A40" s="37" t="s">
        <v>27</v>
      </c>
      <c r="B40" s="38"/>
      <c r="C40" s="38"/>
      <c r="D40" s="38"/>
      <c r="E40" s="38"/>
      <c r="F40" s="38"/>
      <c r="G40" s="38"/>
    </row>
  </sheetData>
  <mergeCells count="13">
    <mergeCell ref="A27:G27"/>
    <mergeCell ref="A28:G28"/>
    <mergeCell ref="A29:A31"/>
    <mergeCell ref="B29:F29"/>
    <mergeCell ref="G29:G30"/>
    <mergeCell ref="A1:G1"/>
    <mergeCell ref="A2:A4"/>
    <mergeCell ref="B2:F2"/>
    <mergeCell ref="G2:G3"/>
    <mergeCell ref="A17:G17"/>
    <mergeCell ref="A18:A20"/>
    <mergeCell ref="B18:F18"/>
    <mergeCell ref="G18:G19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2024-01-30T01:12:35Z</dcterms:created>
  <dcterms:modified xsi:type="dcterms:W3CDTF">2024-01-30T01:13:05Z</dcterms:modified>
</cp:coreProperties>
</file>