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2DO TRIMESTRE\2 Estados Financieros LDF\"/>
    </mc:Choice>
  </mc:AlternateContent>
  <bookViews>
    <workbookView xWindow="0" yWindow="0" windowWidth="28800" windowHeight="123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E65" i="1" s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G45" i="1" s="1"/>
  <c r="E45" i="1"/>
  <c r="C45" i="1"/>
  <c r="C65" i="1" s="1"/>
  <c r="B45" i="1"/>
  <c r="B65" i="1" s="1"/>
  <c r="B70" i="1" s="1"/>
  <c r="F41" i="1"/>
  <c r="G42" i="1" s="1"/>
  <c r="E41" i="1"/>
  <c r="E70" i="1" s="1"/>
  <c r="B41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D35" i="1" s="1"/>
  <c r="B35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G16" i="1"/>
  <c r="F16" i="1"/>
  <c r="E16" i="1"/>
  <c r="C16" i="1"/>
  <c r="C41" i="1" s="1"/>
  <c r="B16" i="1"/>
  <c r="G14" i="1"/>
  <c r="D14" i="1"/>
  <c r="G12" i="1"/>
  <c r="D12" i="1"/>
  <c r="G11" i="1"/>
  <c r="D11" i="1"/>
  <c r="G10" i="1"/>
  <c r="D10" i="1"/>
  <c r="G9" i="1"/>
  <c r="G41" i="1" s="1"/>
  <c r="D9" i="1"/>
  <c r="C70" i="1" l="1"/>
  <c r="D41" i="1"/>
  <c r="D70" i="1" s="1"/>
  <c r="F65" i="1"/>
  <c r="G65" i="1" l="1"/>
  <c r="G70" i="1" s="1"/>
  <c r="F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<sst xmlns="http://schemas.openxmlformats.org/spreadsheetml/2006/main" count="75" uniqueCount="75">
  <si>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</si>
  <si>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Nombre del ente público</t>
  </si>
  <si>
    <t>Estado Analítico de Ingresos Detallado - LDF</t>
  </si>
  <si>
    <t>Del 01 de Enero al 30 de Junio del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</si>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</sst>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76</xdr:row>
      <xdr:rowOff>111125</xdr:rowOff>
    </xdr:from>
    <xdr:to>
      <xdr:col>2</xdr:col>
      <xdr:colOff>1254125</xdr:colOff>
      <xdr:row>80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5617825"/>
          <a:ext cx="2463800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4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500000</v>
      </c>
      <c r="D13" s="24">
        <v>500000</v>
      </c>
      <c r="E13" s="23">
        <v>490583.8</v>
      </c>
      <c r="F13" s="23">
        <v>490583.8</v>
      </c>
      <c r="G13" s="24">
        <v>490583.8</v>
      </c>
    </row>
    <row r="14" spans="1:8" x14ac:dyDescent="0.25">
      <c r="A14" s="22" t="s">
        <v>19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20</v>
      </c>
      <c r="B15" s="23">
        <v>0</v>
      </c>
      <c r="C15" s="23">
        <v>11014188.220000001</v>
      </c>
      <c r="D15" s="24">
        <v>11014188.220000001</v>
      </c>
      <c r="E15" s="23">
        <v>25221.21</v>
      </c>
      <c r="F15" s="23">
        <v>25221.21</v>
      </c>
      <c r="G15" s="24">
        <v>25221.21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0</v>
      </c>
      <c r="C34" s="23">
        <v>24862712</v>
      </c>
      <c r="D34" s="24">
        <v>24862712</v>
      </c>
      <c r="E34" s="23">
        <v>14166484.719999999</v>
      </c>
      <c r="F34" s="23">
        <v>11505389.399999999</v>
      </c>
      <c r="G34" s="24">
        <v>11505389.399999999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0</v>
      </c>
      <c r="C41" s="30">
        <f t="shared" ref="C41:G41" si="7">C9+C10+C11+C12+C13+C14+C15+C16+C28++C34+C35+C37</f>
        <v>36376900.219999999</v>
      </c>
      <c r="D41" s="30">
        <f t="shared" si="7"/>
        <v>36376900.219999999</v>
      </c>
      <c r="E41" s="30">
        <f t="shared" si="7"/>
        <v>14682289.729999999</v>
      </c>
      <c r="F41" s="30">
        <f t="shared" si="7"/>
        <v>12021194.409999998</v>
      </c>
      <c r="G41" s="30">
        <f t="shared" si="7"/>
        <v>12021194.409999998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12021194.409999998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0</v>
      </c>
      <c r="C70" s="30">
        <f t="shared" ref="C70:G70" si="19">C41+C65+C67</f>
        <v>36376900.219999999</v>
      </c>
      <c r="D70" s="30">
        <f t="shared" si="19"/>
        <v>36376900.219999999</v>
      </c>
      <c r="E70" s="30">
        <f t="shared" si="19"/>
        <v>14682289.729999999</v>
      </c>
      <c r="F70" s="30">
        <f t="shared" si="19"/>
        <v>12021194.409999998</v>
      </c>
      <c r="G70" s="30">
        <f t="shared" si="19"/>
        <v>12021194.409999998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2022-07-14T19:50:21Z</dcterms:created>
  <dcterms:modified xsi:type="dcterms:W3CDTF">2022-07-14T19:50:39Z</dcterms:modified>
</cp:coreProperties>
</file>