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4 Estados Financieros LDF\"/>
    </mc:Choice>
  </mc:AlternateContent>
  <bookViews>
    <workbookView xWindow="0" yWindow="0" windowWidth="28800" windowHeight="12000"/>
  </bookViews>
  <sheets>
    <sheet name="F6c" sheetId="1" r:id="rId1"/>
  </sheets>
  <externalReferences>
    <externalReference r:id="rId2"/>
    <externalReference r:id="rId3"/>
  </externalReferences>
  <definedNames>
    <definedName name="ANIO">'[2]Info General'!$D$20</definedName>
    <definedName name="_xlnm.Print_Area" localSheetId="0">F6c!$A$1:$G$83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G60" i="1"/>
  <c r="D60" i="1"/>
  <c r="D59" i="1"/>
  <c r="G59" i="1" s="1"/>
  <c r="G58" i="1"/>
  <c r="D58" i="1"/>
  <c r="D57" i="1"/>
  <c r="G57" i="1" s="1"/>
  <c r="G56" i="1"/>
  <c r="D56" i="1"/>
  <c r="D55" i="1"/>
  <c r="D53" i="1" s="1"/>
  <c r="G54" i="1"/>
  <c r="D54" i="1"/>
  <c r="F53" i="1"/>
  <c r="E53" i="1"/>
  <c r="C53" i="1"/>
  <c r="B53" i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D44" i="1" s="1"/>
  <c r="D43" i="1" s="1"/>
  <c r="F44" i="1"/>
  <c r="E44" i="1"/>
  <c r="C44" i="1"/>
  <c r="C43" i="1" s="1"/>
  <c r="B44" i="1"/>
  <c r="F43" i="1"/>
  <c r="E43" i="1"/>
  <c r="B43" i="1"/>
  <c r="G41" i="1"/>
  <c r="D41" i="1"/>
  <c r="D40" i="1"/>
  <c r="G40" i="1" s="1"/>
  <c r="F39" i="1"/>
  <c r="E39" i="1"/>
  <c r="D39" i="1"/>
  <c r="G39" i="1" s="1"/>
  <c r="C39" i="1"/>
  <c r="D38" i="1"/>
  <c r="G38" i="1" s="1"/>
  <c r="G37" i="1" s="1"/>
  <c r="F37" i="1"/>
  <c r="E37" i="1"/>
  <c r="C37" i="1"/>
  <c r="B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 s="1"/>
  <c r="F27" i="1"/>
  <c r="E27" i="1"/>
  <c r="D27" i="1"/>
  <c r="C27" i="1"/>
  <c r="B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19" i="1" s="1"/>
  <c r="D20" i="1"/>
  <c r="G20" i="1" s="1"/>
  <c r="F19" i="1"/>
  <c r="E19" i="1"/>
  <c r="C19" i="1"/>
  <c r="B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G10" i="1" s="1"/>
  <c r="D11" i="1"/>
  <c r="F10" i="1"/>
  <c r="E10" i="1"/>
  <c r="E9" i="1" s="1"/>
  <c r="E77" i="1" s="1"/>
  <c r="D10" i="1"/>
  <c r="C10" i="1"/>
  <c r="B10" i="1"/>
  <c r="F9" i="1"/>
  <c r="F77" i="1" s="1"/>
  <c r="C9" i="1"/>
  <c r="C77" i="1" s="1"/>
  <c r="B9" i="1"/>
  <c r="B77" i="1" s="1"/>
  <c r="G19" i="1" l="1"/>
  <c r="G9" i="1"/>
  <c r="D37" i="1"/>
  <c r="D9" i="1" s="1"/>
  <c r="D77" i="1" s="1"/>
  <c r="G45" i="1"/>
  <c r="G44" i="1" s="1"/>
  <c r="G55" i="1"/>
  <c r="G53" i="1" s="1"/>
  <c r="G63" i="1"/>
  <c r="G61" i="1" s="1"/>
  <c r="G73" i="1"/>
  <c r="G71" i="1" s="1"/>
  <c r="G43" i="1" l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<sst xmlns="http://schemas.openxmlformats.org/spreadsheetml/2006/main" count="137" uniqueCount="107">
  <si>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</si>
  <si>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Nombre del ente público</t>
  </si>
  <si>
    <t>Estado Analítico del Ejercicio del Presupueso de Egresos Detallado - LDF</t>
  </si>
  <si>
    <t>Clasificación Funcional (Finalidad y Función)</t>
  </si>
  <si>
    <t>Del 01 de Enero al 31 de Marzo del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</si>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</sst>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793750</xdr:colOff>
      <xdr:row>78</xdr:row>
      <xdr:rowOff>174625</xdr:rowOff>
    </xdr:from>
    <xdr:to>
      <xdr:col>3</xdr:col>
      <xdr:colOff>333375</xdr:colOff>
      <xdr:row>82</xdr:row>
      <xdr:rowOff>158750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16643350"/>
          <a:ext cx="24733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3%20Marzo/Entregable%20LDF%20Mar.22%20FIDEMOR/LDF_Formatos_2022%20FIDEMOR%20Mar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36376900.219999999</v>
          </cell>
          <cell r="D10">
            <v>36376900.219999999</v>
          </cell>
          <cell r="E10">
            <v>1279891.68</v>
          </cell>
          <cell r="F10">
            <v>1225517.68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0</v>
      </c>
      <c r="C9" s="21">
        <f t="shared" ref="C9:G9" si="0">C10+C19+C27+C37</f>
        <v>36376900.219999999</v>
      </c>
      <c r="D9" s="21">
        <f t="shared" si="0"/>
        <v>36376900.219999999</v>
      </c>
      <c r="E9" s="21">
        <f t="shared" si="0"/>
        <v>1279891.68</v>
      </c>
      <c r="F9" s="21">
        <f t="shared" si="0"/>
        <v>1225517.68</v>
      </c>
      <c r="G9" s="21">
        <f t="shared" si="0"/>
        <v>35097008.539999999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6">
        <v>0</v>
      </c>
      <c r="C11" s="26">
        <v>0</v>
      </c>
      <c r="D11" s="24">
        <f>B11+C11</f>
        <v>0</v>
      </c>
      <c r="E11" s="26">
        <v>0</v>
      </c>
      <c r="F11" s="26">
        <v>0</v>
      </c>
      <c r="G11" s="24">
        <f>D11-E11</f>
        <v>0</v>
      </c>
      <c r="H11" s="27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6">
        <v>0</v>
      </c>
      <c r="C12" s="26">
        <v>0</v>
      </c>
      <c r="D12" s="24">
        <f t="shared" ref="D12:D18" si="2">B12+C12</f>
        <v>0</v>
      </c>
      <c r="E12" s="26">
        <v>0</v>
      </c>
      <c r="F12" s="26">
        <v>0</v>
      </c>
      <c r="G12" s="24">
        <f t="shared" ref="G12:G18" si="3">D12-E12</f>
        <v>0</v>
      </c>
      <c r="H12" s="27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6">
        <v>0</v>
      </c>
      <c r="C13" s="26">
        <v>0</v>
      </c>
      <c r="D13" s="24">
        <f t="shared" si="2"/>
        <v>0</v>
      </c>
      <c r="E13" s="26">
        <v>0</v>
      </c>
      <c r="F13" s="26">
        <v>0</v>
      </c>
      <c r="G13" s="24">
        <f t="shared" si="3"/>
        <v>0</v>
      </c>
      <c r="H13" s="27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7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6">
        <v>0</v>
      </c>
      <c r="C15" s="26">
        <v>0</v>
      </c>
      <c r="D15" s="24">
        <f t="shared" si="2"/>
        <v>0</v>
      </c>
      <c r="E15" s="26">
        <v>0</v>
      </c>
      <c r="F15" s="26">
        <v>0</v>
      </c>
      <c r="G15" s="24">
        <f t="shared" si="3"/>
        <v>0</v>
      </c>
      <c r="H15" s="27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7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6">
        <v>0</v>
      </c>
      <c r="C17" s="26">
        <v>0</v>
      </c>
      <c r="D17" s="24">
        <f t="shared" si="2"/>
        <v>0</v>
      </c>
      <c r="E17" s="26">
        <v>0</v>
      </c>
      <c r="F17" s="26">
        <v>0</v>
      </c>
      <c r="G17" s="24">
        <f t="shared" si="3"/>
        <v>0</v>
      </c>
      <c r="H17" s="27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6">
        <v>0</v>
      </c>
      <c r="C20" s="26">
        <v>0</v>
      </c>
      <c r="D20" s="24">
        <f t="shared" ref="D20:D26" si="5">B20+C20</f>
        <v>0</v>
      </c>
      <c r="E20" s="26">
        <v>0</v>
      </c>
      <c r="F20" s="26">
        <v>0</v>
      </c>
      <c r="G20" s="24">
        <f t="shared" ref="G20:G26" si="6">D20-E20</f>
        <v>0</v>
      </c>
      <c r="H20" s="27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6">
        <v>0</v>
      </c>
      <c r="C21" s="26">
        <v>0</v>
      </c>
      <c r="D21" s="24">
        <f t="shared" si="5"/>
        <v>0</v>
      </c>
      <c r="E21" s="26">
        <v>0</v>
      </c>
      <c r="F21" s="26">
        <v>0</v>
      </c>
      <c r="G21" s="24">
        <f t="shared" si="6"/>
        <v>0</v>
      </c>
      <c r="H21" s="27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6">
        <v>0</v>
      </c>
      <c r="C28" s="26">
        <v>0</v>
      </c>
      <c r="D28" s="24">
        <f t="shared" ref="D28:D36" si="8">B28+C28</f>
        <v>0</v>
      </c>
      <c r="E28" s="26">
        <v>0</v>
      </c>
      <c r="F28" s="26">
        <v>0</v>
      </c>
      <c r="G28" s="24">
        <f t="shared" ref="G28:G36" si="9">D28-E28</f>
        <v>0</v>
      </c>
      <c r="H28" s="27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6">
        <v>0</v>
      </c>
      <c r="C29" s="26">
        <v>0</v>
      </c>
      <c r="D29" s="24">
        <f t="shared" si="8"/>
        <v>0</v>
      </c>
      <c r="E29" s="26">
        <v>0</v>
      </c>
      <c r="F29" s="26">
        <v>0</v>
      </c>
      <c r="G29" s="24">
        <f t="shared" si="9"/>
        <v>0</v>
      </c>
      <c r="H29" s="27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7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6">
        <v>0</v>
      </c>
      <c r="C31" s="26">
        <v>0</v>
      </c>
      <c r="D31" s="24">
        <f t="shared" si="8"/>
        <v>0</v>
      </c>
      <c r="E31" s="26">
        <v>0</v>
      </c>
      <c r="F31" s="26">
        <v>0</v>
      </c>
      <c r="G31" s="24">
        <f t="shared" si="9"/>
        <v>0</v>
      </c>
      <c r="H31" s="27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7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10">SUM(C38:C41)</f>
        <v>36376900.219999999</v>
      </c>
      <c r="D37" s="24">
        <f t="shared" si="10"/>
        <v>36376900.219999999</v>
      </c>
      <c r="E37" s="24">
        <f t="shared" si="10"/>
        <v>1279891.68</v>
      </c>
      <c r="F37" s="24">
        <f t="shared" si="10"/>
        <v>1225517.68</v>
      </c>
      <c r="G37" s="24">
        <f t="shared" si="10"/>
        <v>35097008.539999999</v>
      </c>
      <c r="P37" s="22"/>
      <c r="Q37" s="22"/>
      <c r="R37" s="22"/>
      <c r="S37" s="22"/>
      <c r="T37" s="22"/>
      <c r="U37" s="22"/>
    </row>
    <row r="38" spans="1:21" ht="30" x14ac:dyDescent="0.25">
      <c r="A38" s="28" t="s">
        <v>67</v>
      </c>
      <c r="B38" s="26">
        <v>0</v>
      </c>
      <c r="C38" s="26">
        <v>0</v>
      </c>
      <c r="D38" s="24">
        <f t="shared" ref="D38:D41" si="11">B38+C38</f>
        <v>0</v>
      </c>
      <c r="E38" s="26">
        <v>0</v>
      </c>
      <c r="F38" s="26">
        <v>0</v>
      </c>
      <c r="G38" s="24">
        <f t="shared" ref="G38:G41" si="12">D38-E38</f>
        <v>0</v>
      </c>
      <c r="H38" s="27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6">
        <v>0</v>
      </c>
      <c r="C39" s="26">
        <f>+[1]F6b!C10</f>
        <v>36376900.219999999</v>
      </c>
      <c r="D39" s="26">
        <f>+[1]F6b!D10</f>
        <v>36376900.219999999</v>
      </c>
      <c r="E39" s="26">
        <f>+[1]F6b!E10</f>
        <v>1279891.68</v>
      </c>
      <c r="F39" s="26">
        <f>+[1]F6b!F10</f>
        <v>1225517.68</v>
      </c>
      <c r="G39" s="24">
        <f t="shared" si="12"/>
        <v>35097008.539999999</v>
      </c>
      <c r="H39" s="27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7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0</v>
      </c>
      <c r="C43" s="31">
        <f t="shared" ref="C43:G43" si="13">C44+C53+C61+C71</f>
        <v>0</v>
      </c>
      <c r="D43" s="31">
        <f t="shared" si="13"/>
        <v>0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16</v>
      </c>
      <c r="B45" s="26">
        <v>0</v>
      </c>
      <c r="C45" s="26">
        <v>0</v>
      </c>
      <c r="D45" s="24">
        <f t="shared" ref="D45:D52" si="15">B45+C45</f>
        <v>0</v>
      </c>
      <c r="E45" s="26">
        <v>0</v>
      </c>
      <c r="F45" s="26">
        <v>0</v>
      </c>
      <c r="G45" s="24">
        <f t="shared" ref="G45:G52" si="16">D45-E45</f>
        <v>0</v>
      </c>
      <c r="H45" s="27" t="s">
        <v>77</v>
      </c>
      <c r="P45" s="22"/>
      <c r="Q45" s="22"/>
      <c r="R45" s="22"/>
      <c r="S45" s="22"/>
      <c r="T45" s="22"/>
      <c r="U45" s="22"/>
    </row>
    <row r="46" spans="1:21" x14ac:dyDescent="0.25">
      <c r="A46" s="28" t="s">
        <v>18</v>
      </c>
      <c r="B46" s="26">
        <v>0</v>
      </c>
      <c r="C46" s="26">
        <v>0</v>
      </c>
      <c r="D46" s="24">
        <f t="shared" si="15"/>
        <v>0</v>
      </c>
      <c r="E46" s="26">
        <v>0</v>
      </c>
      <c r="F46" s="26">
        <v>0</v>
      </c>
      <c r="G46" s="24">
        <f t="shared" si="16"/>
        <v>0</v>
      </c>
      <c r="H46" s="27" t="s">
        <v>78</v>
      </c>
      <c r="P46" s="22"/>
      <c r="Q46" s="22"/>
      <c r="R46" s="22"/>
      <c r="S46" s="22"/>
      <c r="T46" s="22"/>
      <c r="U46" s="22"/>
    </row>
    <row r="47" spans="1:21" x14ac:dyDescent="0.25">
      <c r="A47" s="28" t="s">
        <v>20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79</v>
      </c>
      <c r="P47" s="22"/>
      <c r="Q47" s="22"/>
      <c r="R47" s="22"/>
      <c r="S47" s="22"/>
      <c r="T47" s="22"/>
      <c r="U47" s="22"/>
    </row>
    <row r="48" spans="1:21" x14ac:dyDescent="0.25">
      <c r="A48" s="28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7" t="s">
        <v>80</v>
      </c>
      <c r="P48" s="22"/>
      <c r="Q48" s="22"/>
      <c r="R48" s="22"/>
      <c r="S48" s="22"/>
      <c r="T48" s="22"/>
      <c r="U48" s="22"/>
    </row>
    <row r="49" spans="1:21" x14ac:dyDescent="0.25">
      <c r="A49" s="28" t="s">
        <v>24</v>
      </c>
      <c r="B49" s="26">
        <v>0</v>
      </c>
      <c r="C49" s="26">
        <v>0</v>
      </c>
      <c r="D49" s="24">
        <f t="shared" si="15"/>
        <v>0</v>
      </c>
      <c r="E49" s="26">
        <v>0</v>
      </c>
      <c r="F49" s="26">
        <v>0</v>
      </c>
      <c r="G49" s="24">
        <f t="shared" si="16"/>
        <v>0</v>
      </c>
      <c r="H49" s="27" t="s">
        <v>81</v>
      </c>
      <c r="P49" s="22"/>
      <c r="Q49" s="22"/>
      <c r="R49" s="22"/>
      <c r="S49" s="22"/>
      <c r="T49" s="22"/>
      <c r="U49" s="22"/>
    </row>
    <row r="50" spans="1:21" x14ac:dyDescent="0.25">
      <c r="A50" s="28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7" t="s">
        <v>82</v>
      </c>
      <c r="P50" s="22"/>
      <c r="Q50" s="22"/>
      <c r="R50" s="22"/>
      <c r="S50" s="22"/>
      <c r="T50" s="22"/>
      <c r="U50" s="22"/>
    </row>
    <row r="51" spans="1:21" x14ac:dyDescent="0.25">
      <c r="A51" s="28" t="s">
        <v>28</v>
      </c>
      <c r="B51" s="26">
        <v>0</v>
      </c>
      <c r="C51" s="26">
        <v>0</v>
      </c>
      <c r="D51" s="24">
        <f t="shared" si="15"/>
        <v>0</v>
      </c>
      <c r="E51" s="26">
        <v>0</v>
      </c>
      <c r="F51" s="26">
        <v>0</v>
      </c>
      <c r="G51" s="24">
        <f t="shared" si="16"/>
        <v>0</v>
      </c>
      <c r="H51" s="27" t="s">
        <v>83</v>
      </c>
      <c r="P51" s="22"/>
      <c r="Q51" s="22"/>
      <c r="R51" s="22"/>
      <c r="S51" s="22"/>
      <c r="T51" s="22"/>
      <c r="U51" s="22"/>
    </row>
    <row r="52" spans="1:21" x14ac:dyDescent="0.25">
      <c r="A52" s="28" t="s">
        <v>30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 t="shared" ref="B53:G53" si="17">SUM(B54:B60)</f>
        <v>0</v>
      </c>
      <c r="C53" s="24">
        <f t="shared" si="17"/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  <c r="P53" s="22"/>
      <c r="Q53" s="22"/>
      <c r="R53" s="22"/>
      <c r="S53" s="22"/>
      <c r="T53" s="22"/>
      <c r="U53" s="22"/>
    </row>
    <row r="54" spans="1:21" x14ac:dyDescent="0.25">
      <c r="A54" s="28" t="s">
        <v>33</v>
      </c>
      <c r="B54" s="26">
        <v>0</v>
      </c>
      <c r="C54" s="26">
        <v>0</v>
      </c>
      <c r="D54" s="24">
        <f t="shared" ref="D54:D60" si="18">B54+C54</f>
        <v>0</v>
      </c>
      <c r="E54" s="26">
        <v>0</v>
      </c>
      <c r="F54" s="26">
        <v>0</v>
      </c>
      <c r="G54" s="24">
        <f t="shared" ref="G54:G60" si="19">D54-E54</f>
        <v>0</v>
      </c>
      <c r="H54" s="27" t="s">
        <v>85</v>
      </c>
      <c r="P54" s="22"/>
      <c r="Q54" s="22"/>
      <c r="R54" s="22"/>
      <c r="S54" s="22"/>
      <c r="T54" s="22"/>
      <c r="U54" s="22"/>
    </row>
    <row r="55" spans="1:21" x14ac:dyDescent="0.25">
      <c r="A55" s="28" t="s">
        <v>35</v>
      </c>
      <c r="B55" s="26">
        <v>0</v>
      </c>
      <c r="C55" s="26">
        <v>0</v>
      </c>
      <c r="D55" s="24">
        <f t="shared" si="18"/>
        <v>0</v>
      </c>
      <c r="E55" s="26">
        <v>0</v>
      </c>
      <c r="F55" s="26">
        <v>0</v>
      </c>
      <c r="G55" s="24">
        <f t="shared" si="19"/>
        <v>0</v>
      </c>
      <c r="H55" s="27" t="s">
        <v>86</v>
      </c>
      <c r="P55" s="22"/>
      <c r="Q55" s="22"/>
      <c r="R55" s="22"/>
      <c r="S55" s="22"/>
      <c r="T55" s="22"/>
      <c r="U55" s="22"/>
    </row>
    <row r="56" spans="1:21" x14ac:dyDescent="0.25">
      <c r="A56" s="28" t="s">
        <v>37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87</v>
      </c>
      <c r="P56" s="22"/>
      <c r="Q56" s="22"/>
      <c r="R56" s="22"/>
      <c r="S56" s="22"/>
      <c r="T56" s="22"/>
      <c r="U56" s="22"/>
    </row>
    <row r="57" spans="1:21" x14ac:dyDescent="0.25">
      <c r="A57" s="32" t="s">
        <v>39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88</v>
      </c>
      <c r="P57" s="22"/>
      <c r="Q57" s="22"/>
      <c r="R57" s="22"/>
      <c r="S57" s="22"/>
      <c r="T57" s="22"/>
      <c r="U57" s="22"/>
    </row>
    <row r="58" spans="1:21" x14ac:dyDescent="0.25">
      <c r="A58" s="28" t="s">
        <v>41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89</v>
      </c>
      <c r="P58" s="22"/>
      <c r="Q58" s="22"/>
      <c r="R58" s="22"/>
      <c r="S58" s="22"/>
      <c r="T58" s="22"/>
      <c r="U58" s="22"/>
    </row>
    <row r="59" spans="1:21" x14ac:dyDescent="0.25">
      <c r="A59" s="28" t="s">
        <v>43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90</v>
      </c>
      <c r="P59" s="22"/>
      <c r="Q59" s="22"/>
      <c r="R59" s="22"/>
      <c r="S59" s="22"/>
      <c r="T59" s="22"/>
      <c r="U59" s="22"/>
    </row>
    <row r="60" spans="1:21" x14ac:dyDescent="0.25">
      <c r="A60" s="28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7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48</v>
      </c>
      <c r="B62" s="26">
        <v>0</v>
      </c>
      <c r="C62" s="26">
        <v>0</v>
      </c>
      <c r="D62" s="24">
        <f t="shared" ref="D62:D70" si="21">B62+C62</f>
        <v>0</v>
      </c>
      <c r="E62" s="26">
        <v>0</v>
      </c>
      <c r="F62" s="26">
        <v>0</v>
      </c>
      <c r="G62" s="24">
        <f t="shared" ref="G62:G70" si="22">D62-E62</f>
        <v>0</v>
      </c>
      <c r="H62" s="27" t="s">
        <v>92</v>
      </c>
      <c r="P62" s="22"/>
      <c r="Q62" s="22"/>
      <c r="R62" s="22"/>
      <c r="S62" s="22"/>
      <c r="T62" s="22"/>
      <c r="U62" s="22"/>
    </row>
    <row r="63" spans="1:21" x14ac:dyDescent="0.25">
      <c r="A63" s="28" t="s">
        <v>50</v>
      </c>
      <c r="B63" s="26">
        <v>0</v>
      </c>
      <c r="C63" s="26">
        <v>0</v>
      </c>
      <c r="D63" s="24">
        <f t="shared" si="21"/>
        <v>0</v>
      </c>
      <c r="E63" s="26">
        <v>0</v>
      </c>
      <c r="F63" s="26">
        <v>0</v>
      </c>
      <c r="G63" s="24">
        <f t="shared" si="22"/>
        <v>0</v>
      </c>
      <c r="H63" s="27" t="s">
        <v>93</v>
      </c>
      <c r="P63" s="22"/>
      <c r="Q63" s="22"/>
      <c r="R63" s="22"/>
      <c r="S63" s="22"/>
      <c r="T63" s="22"/>
      <c r="U63" s="22"/>
    </row>
    <row r="64" spans="1:21" x14ac:dyDescent="0.25">
      <c r="A64" s="28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7" t="s">
        <v>94</v>
      </c>
      <c r="P64" s="22"/>
      <c r="Q64" s="22"/>
      <c r="R64" s="22"/>
      <c r="S64" s="22"/>
      <c r="T64" s="22"/>
      <c r="U64" s="22"/>
    </row>
    <row r="65" spans="1:21" x14ac:dyDescent="0.25">
      <c r="A65" s="28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95</v>
      </c>
      <c r="P65" s="22"/>
      <c r="Q65" s="22"/>
      <c r="R65" s="22"/>
      <c r="S65" s="22"/>
      <c r="T65" s="22"/>
      <c r="U65" s="22"/>
    </row>
    <row r="66" spans="1:21" x14ac:dyDescent="0.25">
      <c r="A66" s="28" t="s">
        <v>56</v>
      </c>
      <c r="B66" s="26">
        <v>0</v>
      </c>
      <c r="C66" s="26">
        <v>0</v>
      </c>
      <c r="D66" s="24">
        <f t="shared" si="21"/>
        <v>0</v>
      </c>
      <c r="E66" s="26">
        <v>0</v>
      </c>
      <c r="F66" s="26">
        <v>0</v>
      </c>
      <c r="G66" s="24">
        <f t="shared" si="22"/>
        <v>0</v>
      </c>
      <c r="H66" s="27" t="s">
        <v>96</v>
      </c>
      <c r="P66" s="22"/>
      <c r="Q66" s="22"/>
      <c r="R66" s="22"/>
      <c r="S66" s="22"/>
      <c r="T66" s="22"/>
      <c r="U66" s="22"/>
    </row>
    <row r="67" spans="1:21" x14ac:dyDescent="0.25">
      <c r="A67" s="28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7" t="s">
        <v>97</v>
      </c>
      <c r="P67" s="22"/>
      <c r="Q67" s="22"/>
      <c r="R67" s="22"/>
      <c r="S67" s="22"/>
      <c r="T67" s="22"/>
      <c r="U67" s="22"/>
    </row>
    <row r="68" spans="1:21" x14ac:dyDescent="0.25">
      <c r="A68" s="28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98</v>
      </c>
      <c r="P68" s="22"/>
      <c r="Q68" s="22"/>
      <c r="R68" s="22"/>
      <c r="S68" s="22"/>
      <c r="T68" s="22"/>
      <c r="U68" s="22"/>
    </row>
    <row r="69" spans="1:21" x14ac:dyDescent="0.25">
      <c r="A69" s="28" t="s">
        <v>62</v>
      </c>
      <c r="B69" s="26">
        <v>0</v>
      </c>
      <c r="C69" s="26">
        <v>0</v>
      </c>
      <c r="D69" s="24">
        <f t="shared" si="21"/>
        <v>0</v>
      </c>
      <c r="E69" s="26">
        <v>0</v>
      </c>
      <c r="F69" s="26">
        <v>0</v>
      </c>
      <c r="G69" s="24">
        <f t="shared" si="22"/>
        <v>0</v>
      </c>
      <c r="H69" s="27" t="s">
        <v>99</v>
      </c>
      <c r="P69" s="22"/>
      <c r="Q69" s="22"/>
      <c r="R69" s="22"/>
      <c r="S69" s="22"/>
      <c r="T69" s="22"/>
      <c r="U69" s="22"/>
    </row>
    <row r="70" spans="1:21" x14ac:dyDescent="0.25">
      <c r="A70" s="28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7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3">
        <f>SUM(B72:B75)</f>
        <v>0</v>
      </c>
      <c r="C71" s="33">
        <f t="shared" ref="C71:G71" si="23">SUM(C72:C75)</f>
        <v>0</v>
      </c>
      <c r="D71" s="33">
        <f t="shared" si="23"/>
        <v>0</v>
      </c>
      <c r="E71" s="33">
        <f t="shared" si="23"/>
        <v>0</v>
      </c>
      <c r="F71" s="33">
        <f t="shared" si="23"/>
        <v>0</v>
      </c>
      <c r="G71" s="33">
        <f t="shared" si="23"/>
        <v>0</v>
      </c>
      <c r="P71" s="22"/>
      <c r="Q71" s="22"/>
      <c r="R71" s="22"/>
      <c r="S71" s="22"/>
      <c r="T71" s="22"/>
      <c r="U71" s="22"/>
    </row>
    <row r="72" spans="1:21" ht="30" x14ac:dyDescent="0.25">
      <c r="A72" s="28" t="s">
        <v>67</v>
      </c>
      <c r="B72" s="26">
        <v>0</v>
      </c>
      <c r="C72" s="26">
        <v>0</v>
      </c>
      <c r="D72" s="24">
        <f t="shared" ref="D72:D75" si="24">B72+C72</f>
        <v>0</v>
      </c>
      <c r="E72" s="26">
        <v>0</v>
      </c>
      <c r="F72" s="26">
        <v>0</v>
      </c>
      <c r="G72" s="24">
        <f t="shared" ref="G72:G75" si="25">D72-E72</f>
        <v>0</v>
      </c>
      <c r="H72" s="27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69</v>
      </c>
      <c r="B73" s="26">
        <v>0</v>
      </c>
      <c r="C73" s="26">
        <v>0</v>
      </c>
      <c r="D73" s="24">
        <f t="shared" si="24"/>
        <v>0</v>
      </c>
      <c r="E73" s="26">
        <v>0</v>
      </c>
      <c r="F73" s="26">
        <v>0</v>
      </c>
      <c r="G73" s="24">
        <f t="shared" si="25"/>
        <v>0</v>
      </c>
      <c r="H73" s="27" t="s">
        <v>103</v>
      </c>
      <c r="P73" s="22"/>
      <c r="Q73" s="22"/>
      <c r="R73" s="22"/>
      <c r="S73" s="22"/>
      <c r="T73" s="22"/>
      <c r="U73" s="22"/>
    </row>
    <row r="74" spans="1:21" x14ac:dyDescent="0.25">
      <c r="A74" s="28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7" t="s">
        <v>104</v>
      </c>
      <c r="P74" s="22"/>
      <c r="Q74" s="22"/>
      <c r="R74" s="22"/>
      <c r="S74" s="22"/>
      <c r="T74" s="22"/>
      <c r="U74" s="22"/>
    </row>
    <row r="75" spans="1:21" x14ac:dyDescent="0.25">
      <c r="A75" s="28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0</v>
      </c>
      <c r="C77" s="31">
        <f t="shared" ref="C77:G77" si="26">C9+C43</f>
        <v>36376900.219999999</v>
      </c>
      <c r="D77" s="31">
        <f t="shared" si="26"/>
        <v>36376900.219999999</v>
      </c>
      <c r="E77" s="31">
        <f t="shared" si="26"/>
        <v>1279891.68</v>
      </c>
      <c r="F77" s="31">
        <f t="shared" si="26"/>
        <v>1225517.68</v>
      </c>
      <c r="G77" s="31">
        <f t="shared" si="26"/>
        <v>35097008.539999999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2022-04-25T20:53:39Z</dcterms:created>
  <dcterms:modified xsi:type="dcterms:W3CDTF">2022-04-25T20:53:57Z</dcterms:modified>
</cp:coreProperties>
</file>