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3 TRIMESTRE\2 Estados Financieros LDF\"/>
    </mc:Choice>
  </mc:AlternateContent>
  <bookViews>
    <workbookView xWindow="0" yWindow="0" windowWidth="28800" windowHeight="1233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Admon LDF" sheetId="89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G10" i="89" l="1"/>
  <c r="G8" i="89" s="1"/>
  <c r="G30" i="89" s="1"/>
  <c r="G35" i="89" s="1"/>
  <c r="F10" i="89"/>
  <c r="E10" i="89"/>
  <c r="E8" i="89" s="1"/>
  <c r="E30" i="89" s="1"/>
  <c r="E35" i="89" s="1"/>
  <c r="D10" i="89"/>
  <c r="D8" i="89" s="1"/>
  <c r="D30" i="89" s="1"/>
  <c r="D35" i="89" s="1"/>
  <c r="C10" i="89"/>
  <c r="C8" i="89" s="1"/>
  <c r="C30" i="89" s="1"/>
  <c r="C35" i="89" s="1"/>
  <c r="B10" i="89"/>
  <c r="A10" i="89"/>
  <c r="F8" i="89"/>
  <c r="F30" i="89" s="1"/>
  <c r="F35" i="89" s="1"/>
  <c r="B8" i="89"/>
  <c r="B30" i="89" s="1"/>
  <c r="A4" i="89"/>
  <c r="A1" i="89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<sst xmlns="http://schemas.openxmlformats.org/spreadsheetml/2006/main" count="2220" uniqueCount="1712">
  <si>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</si>
  <si>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</si>
  <si>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</si>
  <si>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</si>
  <si>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</si>
  <si>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</si>
  <si>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</si>
  <si>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</si>
  <si>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</si>
  <si>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</si>
  <si>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</si>
  <si>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</si>
  <si>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</si>
  <si>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</si>
  <si>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</si>
  <si>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</si>
  <si>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</si>
  <si>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</si>
  <si>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</si>
  <si>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</si>
  <si>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</si>
  <si>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</si>
  <si>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</si>
  <si>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</si>
  <si>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</si>
  <si>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</si>
  <si>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</si>
  <si>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</si>
  <si>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</si>
  <si>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</si>
  <si>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</si>
  <si>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</si>
  <si>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</si>
  <si>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</si>
  <si>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</si>
  <si>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</si>
  <si>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</si>
  <si>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</si>
  <si>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</si>
  <si>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</si>
  <si>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</si>
  <si>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</si>
  <si>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</si>
  <si>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</si>
  <si>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</si>
  <si>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</si>
  <si>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</si>
  <si>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</si>
  <si>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</si>
  <si>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</si>
  <si>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</si>
  <si>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</si>
  <si>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</si>
  <si>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</si>
  <si>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</si>
  <si>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</si>
  <si>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</si>
  <si>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</si>
  <si>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</si>
  <si>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</si>
  <si>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</si>
  <si>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</si>
  <si>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</si>
  <si>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</si>
  <si>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</si>
  <si>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</si>
  <si>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</si>
  <si>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</si>
  <si>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</si>
  <si>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</si>
  <si>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</si>
  <si>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</si>
  <si>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</si>
  <si>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</si>
  <si>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</si>
  <si>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</si>
  <si>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</si>
  <si>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</si>
  <si>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</si>
  <si>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</si>
  <si>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</si>
  <si>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</si>
  <si>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</si>
  <si>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</si>
  <si>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</si>
  <si>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</si>
  <si>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</si>
  <si>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</si>
  <si>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</si>
  <si>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</si>
  <si>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</si>
  <si>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</si>
  <si>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</si>
  <si>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</si>
  <si>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</si>
  <si>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</si>
  <si>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</si>
  <si>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</si>
  <si>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</si>
  <si>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</si>
  <si>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</si>
  <si>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</si>
  <si>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</si>
  <si>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</si>
  <si>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</si>
  <si>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</si>
  <si>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</si>
  <si>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</si>
  <si>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</si>
  <si>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</si>
  <si>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</si>
  <si>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</si>
  <si>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Modificado</t>
  </si>
  <si>
    <t>Devengado</t>
  </si>
  <si>
    <t>Egresos</t>
  </si>
  <si>
    <t>Ampliaciones/ (Reducciones)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</si>
  <si>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</si>
  <si>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</si>
  <si>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</si>
  <si>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</si>
  <si>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</si>
  <si>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</si>
  <si>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</si>
  <si>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</si>
  <si>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</si>
  <si>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</si>
  <si>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</si>
  <si>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</si>
  <si>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</si>
  <si>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</si>
  <si>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</si>
  <si>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</si>
  <si>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</si>
  <si>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</si>
  <si>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</si>
  <si>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</si>
  <si>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</si>
  <si>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</si>
  <si>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</si>
  <si>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</si>
  <si>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</si>
  <si>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</si>
  <si>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</si>
  <si>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</si>
  <si>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</si>
  <si>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</si>
  <si>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</si>
  <si>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</si>
  <si>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</si>
  <si>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</si>
  <si>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</si>
  <si>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</si>
  <si>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</si>
  <si>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</si>
  <si>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</si>
  <si>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</si>
  <si>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</si>
  <si>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</si>
  <si>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</si>
  <si>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</si>
  <si>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</si>
  <si>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</si>
  <si>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</si>
  <si>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</si>
  <si>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</si>
  <si>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</si>
  <si>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</si>
  <si>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</si>
  <si>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</si>
  <si>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</si>
  <si>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</si>
  <si>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</si>
  <si>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</si>
  <si>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</si>
  <si>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</si>
  <si>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</si>
  <si>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</si>
  <si>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</si>
  <si>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</si>
  <si>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</si>
  <si>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</si>
  <si>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</si>
  <si>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</si>
  <si>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</si>
  <si>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</si>
  <si>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</si>
  <si>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</si>
  <si>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</si>
  <si>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</si>
  <si>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</si>
  <si>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</si>
  <si>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</si>
  <si>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</si>
  <si>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</si>
  <si>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</si>
  <si>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</si>
  <si>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</si>
  <si>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</si>
  <si>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</si>
  <si>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</si>
  <si>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</si>
  <si>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</si>
  <si>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</si>
  <si>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</si>
  <si>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</si>
  <si>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</si>
  <si>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</si>
  <si>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</si>
  <si>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</si>
  <si>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</si>
  <si>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</si>
  <si>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</si>
  <si>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</si>
  <si>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</si>
  <si>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</si>
  <si>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</si>
  <si>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</si>
  <si>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</si>
  <si>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</si>
  <si>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</si>
  <si>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</si>
  <si>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</si>
  <si>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</si>
  <si>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</si>
  <si>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</si>
  <si>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</si>
  <si>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</si>
  <si>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</si>
  <si>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</si>
  <si>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</si>
  <si>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</si>
  <si>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</si>
  <si>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</si>
  <si>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</si>
  <si>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</si>
  <si>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</si>
  <si>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</si>
  <si>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</si>
  <si>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</si>
  <si>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</si>
  <si>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</si>
  <si>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</si>
  <si>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</si>
  <si>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</si>
  <si>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</si>
  <si>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</si>
  <si>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</si>
  <si>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</si>
  <si>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</si>
  <si>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</si>
  <si>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</si>
  <si>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</si>
  <si>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</si>
  <si>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</si>
  <si>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</si>
  <si>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</si>
  <si>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</si>
  <si>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</si>
  <si>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</si>
  <si>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</si>
  <si>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</si>
  <si>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</si>
  <si>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</si>
  <si>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</si>
  <si>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</si>
  <si>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</si>
  <si>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</si>
  <si>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</si>
  <si>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</si>
  <si>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</si>
  <si>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</si>
  <si>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</si>
  <si>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</si>
  <si>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</si>
  <si>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</si>
  <si>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</si>
  <si>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</si>
  <si>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</si>
  <si>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</si>
  <si>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</si>
  <si>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</si>
  <si>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</si>
  <si>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</si>
  <si>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</si>
  <si>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</si>
  <si>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</si>
  <si>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</si>
  <si>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</si>
  <si>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</si>
  <si>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</si>
  <si>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</si>
  <si>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</si>
  <si>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</si>
  <si>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</si>
  <si>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</si>
  <si>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</si>
  <si>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</si>
  <si>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</si>
  <si>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</si>
  <si>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</si>
  <si>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</si>
  <si>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</si>
  <si>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</si>
  <si>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</si>
  <si>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</si>
  <si>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</si>
  <si>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</si>
  <si>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</si>
  <si>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</si>
  <si>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</si>
  <si>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</si>
  <si>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</si>
  <si>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</si>
  <si>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</si>
  <si>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</si>
  <si>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</si>
  <si>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</si>
  <si>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</si>
  <si>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</si>
  <si>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</si>
  <si>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</si>
  <si>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</si>
  <si>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</si>
  <si>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</si>
  <si>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</si>
  <si>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</si>
  <si>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</si>
  <si>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</si>
  <si>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</si>
  <si>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</si>
  <si>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</si>
  <si>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</si>
  <si>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</si>
  <si>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</si>
  <si>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</si>
  <si>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</si>
  <si>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</si>
  <si>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</si>
  <si>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</si>
  <si>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</si>
  <si>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</si>
  <si>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</si>
  <si>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</si>
  <si>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</si>
  <si>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</si>
  <si>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</si>
  <si>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</si>
  <si>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</si>
  <si>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</si>
  <si>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</si>
  <si>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</si>
  <si>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</si>
  <si>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</si>
  <si>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</si>
  <si>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</si>
  <si>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</si>
  <si>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</si>
  <si>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</si>
  <si>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</si>
  <si>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</si>
  <si>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</si>
  <si>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</si>
  <si>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</si>
  <si>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</si>
  <si>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</si>
  <si>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</si>
  <si>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</si>
  <si>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</si>
  <si>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</si>
  <si>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</si>
  <si>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</si>
  <si>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</si>
  <si>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</si>
  <si>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</si>
  <si>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</si>
  <si>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</si>
  <si>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</si>
  <si>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</si>
  <si>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</si>
  <si>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</si>
  <si>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</si>
  <si>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</si>
  <si>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</si>
  <si>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</si>
  <si>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</si>
  <si>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</si>
  <si>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</si>
  <si>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</si>
  <si>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</si>
  <si>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</si>
  <si>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</si>
  <si>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</si>
  <si>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</si>
  <si>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</si>
  <si>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</si>
  <si>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</si>
  <si>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</si>
  <si>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</si>
  <si>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</si>
  <si>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</si>
  <si>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</si>
  <si>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</si>
  <si>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</si>
  <si>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</si>
  <si>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</si>
  <si>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</si>
  <si>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</si>
  <si>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</si>
  <si>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</si>
  <si>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</si>
  <si>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</si>
  <si>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</si>
  <si>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</si>
  <si>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</si>
  <si>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</si>
  <si>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</si>
  <si>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</si>
  <si>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</si>
  <si>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</si>
  <si>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</si>
  <si>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</si>
  <si>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</si>
  <si>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</si>
  <si>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</si>
  <si>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</si>
  <si>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</si>
  <si>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</si>
  <si>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</si>
  <si>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</si>
  <si>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</si>
  <si>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</si>
  <si>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</si>
  <si>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</si>
  <si>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</si>
  <si>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</si>
  <si>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</si>
  <si>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</si>
  <si>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</si>
  <si>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</si>
  <si>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</si>
  <si>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</si>
  <si>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</si>
  <si>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</si>
  <si>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</si>
  <si>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</si>
  <si>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</si>
  <si>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</si>
  <si>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</si>
  <si>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</si>
  <si>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</si>
  <si>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</si>
  <si>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</si>
  <si>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</si>
  <si>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</si>
  <si>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</si>
  <si>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</si>
  <si>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</si>
  <si>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</si>
  <si>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</si>
  <si>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</si>
  <si>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</si>
  <si>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</si>
  <si>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</si>
  <si>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</si>
  <si>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</si>
  <si>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</si>
  <si>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</si>
  <si>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</si>
  <si>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</si>
  <si>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</si>
  <si>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</si>
  <si>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</si>
  <si>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</si>
  <si>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</si>
  <si>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</si>
  <si>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</si>
  <si>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</si>
  <si>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</si>
  <si>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</si>
  <si>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</si>
  <si>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</si>
  <si>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</si>
  <si>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</si>
  <si>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</si>
  <si>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</si>
  <si>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</si>
  <si>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</si>
  <si>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</si>
  <si>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</si>
  <si>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</si>
  <si>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</si>
  <si>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</si>
  <si>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</si>
  <si>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</si>
  <si>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</si>
  <si>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</si>
  <si>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</si>
  <si>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</si>
  <si>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</si>
  <si>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</si>
  <si>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</si>
  <si>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</si>
  <si>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</si>
  <si>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</si>
  <si>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</si>
  <si>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</si>
  <si>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</si>
  <si>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</si>
  <si>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</si>
  <si>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</si>
  <si>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</si>
  <si>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</si>
  <si>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</si>
  <si>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</si>
  <si>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</si>
  <si>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</si>
  <si>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</si>
  <si>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</si>
  <si>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</si>
  <si>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</si>
  <si>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</si>
  <si>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</si>
  <si>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</si>
  <si>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</si>
  <si>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</si>
  <si>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</si>
  <si>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</si>
  <si>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</si>
  <si>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</si>
  <si>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</si>
  <si>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</si>
  <si>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</si>
  <si>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</si>
  <si>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</si>
  <si>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</si>
  <si>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</si>
  <si>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</si>
  <si>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</si>
  <si>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</si>
  <si>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</si>
  <si>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</si>
  <si>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</si>
  <si>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</si>
  <si>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</si>
  <si>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</si>
  <si>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</si>
  <si>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</si>
  <si>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</si>
  <si>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</si>
  <si>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</si>
  <si>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</si>
  <si>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</si>
  <si>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</si>
  <si>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</si>
  <si>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</si>
  <si>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</si>
  <si>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</si>
  <si>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</si>
  <si>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</si>
  <si>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</si>
  <si>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</si>
  <si>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</si>
  <si>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</si>
  <si>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</si>
  <si>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</si>
  <si>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</si>
  <si>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</si>
  <si>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</si>
  <si>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</si>
  <si>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</si>
  <si>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</si>
  <si>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</si>
  <si>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</si>
  <si>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</si>
  <si>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</si>
  <si>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</si>
  <si>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</si>
  <si>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</si>
  <si>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</si>
  <si>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</si>
  <si>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</si>
  <si>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</si>
  <si>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</si>
  <si>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</si>
  <si>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</si>
  <si>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</si>
  <si>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</si>
  <si>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</si>
  <si>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</si>
  <si>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</si>
  <si>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</si>
  <si>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</si>
  <si>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</si>
  <si>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</si>
  <si>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</si>
  <si>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</si>
  <si>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</si>
  <si>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</si>
  <si>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</si>
  <si>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</si>
  <si>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</si>
  <si>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</si>
  <si>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</si>
  <si>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</si>
  <si>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</si>
  <si>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</si>
  <si>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</si>
  <si>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</si>
  <si>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</si>
  <si>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</si>
  <si>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</si>
  <si>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</si>
  <si>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</si>
  <si>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</si>
  <si>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</si>
  <si>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</si>
  <si>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</si>
  <si>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</si>
  <si>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</si>
  <si>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</si>
  <si>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</si>
  <si>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</si>
  <si>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</si>
  <si>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</si>
  <si>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</si>
  <si>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</si>
  <si>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</si>
  <si>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</si>
  <si>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</si>
  <si>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</si>
  <si>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</si>
  <si>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</si>
  <si>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</si>
  <si>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</si>
  <si>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</si>
  <si>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</si>
  <si>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</si>
  <si>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</si>
  <si>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</si>
  <si>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</si>
  <si>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</si>
  <si>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</si>
  <si>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</si>
  <si>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</si>
  <si>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</si>
  <si>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</si>
  <si>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</si>
  <si>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</si>
  <si>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</si>
  <si>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</si>
  <si>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</si>
  <si>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</si>
  <si>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</si>
  <si>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</si>
  <si>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</si>
  <si>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</si>
  <si>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</si>
  <si>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</si>
  <si>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</si>
  <si>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</si>
  <si>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</si>
  <si>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</si>
  <si>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</si>
  <si>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</si>
  <si>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</si>
  <si>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</si>
  <si>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</si>
  <si>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</si>
  <si>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</si>
  <si>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</si>
  <si>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</si>
  <si>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</si>
  <si>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</si>
  <si>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</si>
  <si>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</si>
  <si>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</si>
  <si>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</si>
  <si>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</si>
  <si>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</si>
  <si>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</si>
  <si>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</si>
  <si>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</si>
  <si>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</si>
  <si>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</si>
  <si>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</si>
  <si>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</si>
  <si>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</si>
  <si>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</si>
  <si>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</si>
  <si>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</si>
  <si>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</si>
  <si>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</si>
  <si>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</si>
  <si>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</si>
  <si>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</si>
  <si>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</si>
  <si>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</si>
  <si>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</si>
  <si>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</si>
  <si>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</si>
  <si>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</si>
  <si>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</si>
  <si>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</si>
  <si>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</si>
  <si>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</si>
  <si>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</si>
  <si>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</si>
  <si>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</si>
  <si>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</si>
  <si>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</si>
  <si>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</si>
  <si>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</si>
  <si>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</si>
  <si>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</si>
  <si>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</si>
  <si>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</si>
  <si>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</si>
  <si>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</si>
  <si>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</si>
  <si>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</si>
  <si>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</si>
  <si>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</si>
  <si>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</si>
  <si>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</si>
  <si>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</si>
  <si>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</si>
  <si>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</si>
  <si>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</si>
  <si>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</si>
  <si>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</si>
  <si>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</si>
  <si>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</si>
  <si>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</si>
  <si>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</si>
  <si>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</si>
  <si>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</si>
  <si>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</si>
  <si>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</si>
  <si>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</si>
  <si>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</si>
  <si>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</si>
  <si>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</si>
  <si>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</si>
  <si>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</si>
  <si>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</si>
  <si>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</si>
  <si>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</si>
  <si>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</si>
  <si>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</si>
  <si>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</si>
  <si>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</si>
  <si>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</si>
  <si>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</si>
  <si>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</si>
  <si>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</si>
  <si>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</si>
  <si>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</si>
  <si>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</si>
  <si>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</si>
  <si>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</si>
  <si>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</si>
  <si>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</si>
  <si>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</si>
  <si>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</si>
  <si>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</si>
  <si>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</si>
  <si>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</si>
  <si>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</si>
  <si>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</si>
  <si>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</si>
  <si>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</si>
  <si>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</si>
  <si>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</si>
  <si>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</si>
  <si>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</si>
  <si>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</si>
  <si>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</si>
  <si>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</si>
  <si>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</si>
  <si>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</si>
  <si>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</si>
  <si>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</si>
  <si>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</si>
  <si>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</si>
  <si>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</si>
  <si>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</si>
  <si>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</si>
  <si>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</si>
  <si>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</si>
  <si>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</si>
  <si>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</si>
  <si>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</si>
  <si>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</si>
  <si>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</si>
  <si>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</si>
  <si>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</si>
  <si>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</si>
  <si>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</si>
  <si>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</si>
  <si>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</si>
  <si>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</si>
  <si>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</si>
  <si>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</si>
  <si>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</si>
  <si>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</si>
  <si>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</si>
  <si>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</si>
  <si>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</si>
  <si>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</si>
  <si>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</si>
  <si>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</si>
  <si>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</si>
  <si>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</si>
  <si>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</si>
  <si>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</si>
  <si>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</si>
  <si>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</si>
  <si>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</si>
  <si>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</si>
  <si>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</si>
  <si>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</si>
  <si>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</si>
  <si>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</si>
  <si>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</si>
  <si>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</si>
  <si>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</si>
  <si>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</si>
  <si>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</si>
  <si>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</si>
  <si>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</si>
  <si>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</si>
  <si>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</si>
  <si>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</si>
  <si>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</si>
  <si>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</si>
  <si>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</si>
  <si>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</si>
  <si>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</si>
  <si>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</si>
  <si>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</si>
  <si>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</si>
  <si>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</si>
  <si>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</si>
  <si>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</si>
  <si>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</si>
  <si>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</si>
  <si>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</si>
  <si>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</si>
  <si>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</si>
  <si>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</si>
  <si>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</si>
  <si>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</si>
  <si>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</si>
  <si>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</si>
  <si>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</si>
  <si>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</si>
  <si>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</si>
  <si>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</si>
  <si>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</si>
  <si>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</si>
  <si>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</si>
  <si>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</si>
  <si>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</si>
  <si>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</si>
  <si>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</si>
  <si>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</si>
  <si>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</si>
  <si>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</si>
  <si>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</si>
  <si>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</si>
  <si>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</si>
  <si>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</si>
  <si>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</si>
  <si>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</si>
  <si>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</si>
  <si>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</si>
  <si>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</si>
  <si>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</si>
  <si>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</si>
  <si>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</si>
  <si>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</si>
  <si>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</si>
  <si>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</si>
  <si>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</si>
  <si>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</si>
  <si>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</si>
  <si>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</si>
  <si>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</si>
  <si>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</si>
  <si>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</si>
  <si>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</si>
  <si>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</si>
  <si>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</si>
  <si>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</si>
  <si>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</si>
  <si>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</si>
  <si>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</si>
  <si>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</si>
  <si>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</si>
  <si>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</si>
  <si>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</si>
  <si>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</si>
  <si>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</si>
  <si>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</si>
  <si>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</si>
  <si>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</si>
  <si>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</si>
  <si>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</si>
  <si>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</si>
  <si>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</si>
  <si>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</si>
  <si>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</si>
  <si>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</si>
  <si>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</si>
  <si>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</si>
  <si>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</si>
  <si>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</si>
  <si>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</si>
  <si>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</si>
  <si>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</si>
  <si>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</si>
  <si>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</si>
  <si>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</si>
  <si>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</si>
  <si>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</si>
  <si>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</si>
  <si>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</si>
  <si>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</si>
  <si>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</si>
  <si>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</si>
  <si>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</si>
  <si>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</si>
  <si>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</si>
  <si>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</si>
  <si>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</si>
  <si>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</si>
  <si>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</si>
  <si>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</si>
  <si>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</si>
  <si>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</si>
  <si>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</si>
  <si>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</si>
  <si>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</si>
  <si>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</si>
  <si>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</si>
  <si>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</si>
  <si>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</si>
  <si>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</si>
  <si>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</si>
  <si>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</si>
  <si>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</si>
  <si>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</si>
  <si>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</si>
  <si>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</si>
  <si>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</si>
  <si>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</si>
  <si>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</si>
  <si>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</si>
  <si>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</si>
  <si>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</si>
  <si>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</si>
  <si>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</si>
  <si>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</si>
  <si>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</si>
  <si>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</si>
  <si>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</si>
  <si>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</si>
  <si>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</si>
  <si>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</si>
  <si>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</si>
  <si>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</si>
  <si>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</si>
  <si>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</si>
  <si>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</si>
  <si>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</si>
  <si>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</si>
  <si>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</si>
  <si>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</si>
  <si>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</si>
  <si>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</si>
  <si>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</si>
  <si>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</si>
  <si>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</si>
  <si>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</si>
  <si>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</si>
  <si>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</si>
  <si>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</si>
  <si>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</si>
  <si>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</si>
  <si>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</si>
  <si>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</si>
  <si>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</si>
  <si>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</si>
  <si>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</si>
  <si>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</si>
  <si>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</si>
  <si>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</si>
  <si>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</si>
  <si>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</si>
  <si>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</si>
  <si>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</si>
  <si>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</si>
  <si>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</si>
  <si>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</si>
  <si>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</si>
  <si>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</si>
  <si>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</si>
  <si>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</si>
  <si>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</si>
  <si>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</si>
  <si>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</si>
  <si>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</si>
  <si>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</si>
  <si>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</si>
  <si>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</si>
  <si>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</si>
  <si>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</si>
  <si>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</si>
  <si>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</si>
  <si>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</si>
  <si>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</si>
  <si>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</si>
  <si>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</si>
  <si>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</si>
  <si>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</si>
  <si>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</si>
  <si>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</si>
  <si>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</si>
  <si>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</si>
  <si>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</si>
  <si>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</si>
  <si>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</si>
  <si>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</si>
  <si>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</si>
  <si>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</si>
  <si>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</si>
  <si>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</si>
  <si>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</si>
  <si>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</si>
  <si>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</si>
  <si>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</si>
  <si>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</si>
  <si>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</si>
  <si>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</si>
  <si>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</si>
  <si>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</si>
  <si>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</si>
  <si>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</si>
  <si>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</si>
  <si>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</si>
  <si>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</si>
  <si>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</si>
  <si>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</si>
  <si>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</si>
  <si>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</si>
  <si>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</si>
  <si>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</si>
  <si>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</si>
  <si>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</si>
  <si>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</si>
  <si>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</si>
  <si>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</si>
  <si>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</si>
  <si>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</si>
  <si>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</si>
  <si>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</si>
  <si>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</si>
  <si>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</si>
  <si>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</si>
  <si>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</si>
  <si>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</si>
  <si>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</si>
  <si>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</si>
  <si>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</si>
  <si>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</si>
  <si>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</si>
  <si>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</si>
  <si>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</si>
  <si>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</si>
  <si>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</si>
  <si>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</si>
  <si>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</si>
  <si>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</si>
  <si>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</si>
  <si>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</si>
  <si>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</si>
  <si>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</si>
  <si>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</si>
  <si>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</si>
  <si>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</si>
  <si>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</si>
  <si>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</si>
  <si>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</si>
  <si>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</si>
  <si>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</si>
  <si>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</si>
  <si>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</si>
  <si>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</si>
  <si>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</si>
  <si>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</si>
  <si>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</si>
  <si>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</si>
  <si>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</si>
  <si>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</si>
  <si>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</si>
  <si>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</si>
  <si>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</si>
  <si>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</si>
  <si>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</si>
  <si>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</si>
  <si>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</si>
  <si>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</si>
  <si>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</si>
  <si>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</si>
  <si>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</si>
  <si>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</si>
  <si>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</si>
  <si>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</si>
  <si>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</si>
  <si>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</si>
  <si>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</si>
  <si>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</si>
  <si>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</si>
  <si>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</si>
  <si>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</si>
  <si>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</si>
  <si>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</si>
  <si>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</si>
  <si>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</si>
  <si>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</si>
  <si>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</si>
  <si>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</si>
  <si>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</si>
  <si>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</si>
  <si>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</si>
  <si>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</si>
  <si>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</si>
  <si>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</si>
  <si>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</si>
  <si>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</si>
  <si>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</si>
  <si>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</si>
  <si>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</si>
  <si>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</si>
  <si>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</si>
  <si>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</si>
  <si>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</si>
  <si>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</si>
  <si>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</si>
  <si>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</si>
  <si>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</si>
  <si>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</si>
  <si>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</si>
  <si>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</si>
  <si>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</si>
  <si>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</si>
  <si>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</si>
  <si>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</si>
  <si>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</si>
  <si>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</si>
  <si>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</si>
  <si>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</si>
  <si>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</si>
  <si>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</si>
  <si>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</si>
  <si>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</si>
  <si>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</si>
  <si>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</si>
  <si>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</si>
  <si>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</si>
  <si>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</si>
  <si>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</si>
  <si>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</si>
  <si>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</si>
  <si>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</si>
  <si>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</si>
  <si>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</si>
  <si>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</si>
  <si>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</si>
  <si>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</si>
  <si>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</si>
  <si>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</si>
  <si>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</si>
  <si>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</si>
  <si>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</si>
  <si>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</si>
  <si>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</si>
  <si>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</si>
  <si>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</si>
  <si>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</si>
  <si>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</si>
  <si>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</si>
  <si>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</si>
  <si>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</si>
  <si>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</si>
  <si>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</si>
  <si>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</si>
  <si>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</si>
  <si>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</si>
  <si>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</si>
  <si>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</si>
  <si>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</si>
  <si>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</si>
  <si>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</si>
  <si>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</si>
  <si>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</si>
  <si>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</si>
  <si>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</si>
  <si>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</si>
  <si>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</si>
  <si>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</si>
  <si>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</si>
  <si>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</si>
  <si>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</si>
  <si>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</si>
  <si>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</si>
  <si>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</si>
  <si>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</si>
  <si>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</si>
  <si>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</si>
  <si>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</si>
  <si>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</si>
  <si>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</si>
  <si>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</si>
  <si>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</si>
  <si>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</si>
  <si>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</si>
  <si>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</si>
  <si>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</si>
  <si>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</si>
  <si>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</si>
  <si>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</si>
  <si>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</si>
  <si>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</si>
  <si>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</si>
  <si>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</si>
  <si>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</si>
  <si>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</si>
  <si>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</si>
  <si>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</si>
  <si>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</si>
  <si>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</si>
  <si>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</si>
  <si>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</si>
  <si>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</si>
  <si>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</si>
  <si>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</si>
  <si>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</si>
  <si>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</si>
  <si>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</si>
  <si>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</si>
  <si>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</si>
  <si>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</si>
  <si>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</si>
  <si>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</si>
  <si>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</si>
  <si>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</si>
  <si>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</si>
  <si>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</si>
  <si>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</si>
  <si>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</si>
  <si>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</si>
  <si>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</si>
  <si>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</si>
  <si>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</si>
  <si>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</si>
  <si>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</si>
  <si>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</si>
  <si>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</si>
  <si>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</si>
  <si>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</si>
  <si>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</si>
  <si>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</si>
  <si>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</si>
  <si>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</si>
  <si>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</si>
  <si>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</si>
  <si>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</si>
  <si>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</si>
  <si>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</si>
  <si>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</si>
  <si>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</si>
  <si>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</si>
  <si>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</si>
  <si>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</si>
  <si>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</si>
  <si>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</si>
  <si>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</si>
  <si>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</si>
  <si>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</si>
  <si>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</si>
  <si>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</si>
  <si>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</si>
  <si>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</si>
  <si>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</si>
  <si>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</si>
  <si>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</si>
  <si>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</si>
  <si>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</si>
  <si>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</si>
  <si>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</si>
  <si>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</si>
  <si>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</si>
  <si>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</si>
  <si>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</si>
  <si>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</si>
  <si>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</si>
  <si>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</si>
  <si>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</si>
  <si>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</si>
  <si>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</si>
  <si>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</si>
  <si>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</si>
  <si>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</si>
  <si>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</si>
  <si>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</si>
  <si>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</si>
  <si>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</si>
  <si>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</si>
  <si>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</si>
  <si>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</si>
  <si>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</si>
  <si>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</si>
  <si>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</si>
  <si>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</si>
  <si>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</si>
  <si>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</si>
  <si>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</si>
  <si>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</si>
  <si>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</si>
  <si>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</si>
  <si>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</si>
  <si>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</si>
  <si>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</si>
  <si>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</si>
  <si>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</si>
  <si>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</si>
  <si>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</si>
  <si>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</si>
  <si>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</si>
  <si>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</si>
  <si>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</si>
  <si>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</si>
  <si>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</si>
  <si>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</si>
  <si>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</si>
  <si>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</si>
  <si>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</si>
  <si>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</si>
  <si>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</si>
  <si>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</si>
  <si>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</si>
  <si>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</si>
  <si>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</si>
  <si>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</si>
  <si>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</si>
  <si>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</si>
  <si>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</si>
  <si>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</si>
  <si>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</si>
  <si>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</si>
  <si>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</si>
  <si>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</si>
  <si>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</si>
  <si>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</si>
  <si>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</si>
  <si>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</si>
  <si>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</si>
  <si>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</si>
  <si>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</si>
  <si>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</si>
  <si>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</si>
  <si>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</si>
  <si>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</si>
  <si>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</si>
  <si>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</si>
  <si>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</si>
  <si>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</si>
  <si>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</si>
  <si>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</si>
  <si>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</si>
  <si>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</si>
  <si>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</si>
  <si>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</si>
  <si>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</si>
  <si>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</si>
  <si>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</si>
  <si>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</si>
  <si>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</si>
  <si>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</si>
  <si>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</si>
  <si>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</si>
  <si>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</si>
  <si>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</si>
  <si>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</si>
  <si>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</si>
  <si>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</si>
  <si>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</si>
  <si>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</si>
  <si>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</si>
  <si>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</si>
  <si>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</si>
  <si>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</si>
  <si>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</si>
  <si>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</si>
  <si>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</si>
  <si>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</si>
  <si>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</si>
  <si>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</si>
  <si>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</si>
  <si>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</si>
  <si>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</si>
  <si>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</si>
  <si>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</si>
  <si>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</si>
  <si>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</si>
  <si>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</si>
  <si>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</si>
  <si>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</si>
  <si>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</si>
  <si>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</si>
  <si>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</si>
  <si>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</si>
  <si>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</si>
  <si>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</si>
  <si>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</si>
  <si>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</si>
  <si>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</si>
  <si>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</si>
  <si>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</si>
  <si>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</si>
  <si>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</si>
  <si>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</si>
  <si>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</si>
  <si>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</si>
  <si>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</si>
  <si>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</si>
  <si>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</si>
  <si>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</si>
  <si>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</si>
  <si>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</si>
  <si>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</si>
  <si>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</si>
  <si>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</si>
  <si>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</si>
  <si>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</si>
  <si>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</si>
  <si>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</si>
  <si>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</si>
  <si>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</si>
  <si>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</si>
  <si>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</si>
  <si>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</si>
  <si>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</si>
  <si>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</si>
  <si>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</si>
  <si>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</si>
  <si>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</si>
  <si>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</si>
  <si>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</si>
  <si>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</si>
  <si>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</si>
  <si>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</si>
  <si>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</si>
  <si>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</si>
  <si>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</si>
  <si>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</si>
  <si>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</si>
  <si>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</si>
  <si>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</si>
  <si>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</si>
  <si>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</si>
  <si>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</si>
  <si>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</si>
  <si>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</si>
  <si>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</si>
  <si>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</si>
  <si>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</si>
  <si>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</si>
  <si>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</si>
  <si>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</si>
  <si>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</si>
  <si>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</si>
  <si>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</si>
  <si>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</si>
  <si>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</si>
  <si>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</si>
  <si>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</si>
  <si>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</si>
  <si>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</si>
  <si>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</si>
  <si>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</si>
  <si>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</si>
  <si>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</si>
  <si>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</si>
  <si>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</si>
  <si>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</si>
  <si>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</si>
  <si>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</si>
  <si>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</si>
  <si>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</si>
  <si>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</si>
  <si>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</si>
  <si>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</si>
  <si>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</si>
  <si>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</si>
  <si>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</si>
  <si>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</si>
  <si>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</si>
  <si>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</si>
  <si>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</si>
  <si>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</si>
  <si>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</si>
  <si>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</si>
  <si>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</si>
  <si>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</si>
  <si>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</si>
  <si>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</si>
  <si>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</si>
  <si>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</si>
  <si>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</si>
  <si>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</si>
  <si>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</si>
  <si>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</si>
  <si>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</si>
  <si>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</si>
  <si>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</si>
  <si>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</si>
  <si>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</si>
  <si>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</si>
  <si>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</si>
  <si>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</si>
  <si>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</si>
  <si>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</si>
  <si>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</si>
  <si>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</si>
  <si>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</si>
  <si>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</si>
  <si>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</si>
  <si>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</si>
  <si>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</si>
  <si>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</si>
  <si>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</si>
  <si>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</si>
  <si>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</si>
  <si>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</si>
  <si>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</si>
  <si>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</si>
  <si>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</si>
  <si>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</si>
  <si>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</si>
  <si>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</si>
  <si>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</si>
  <si>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</si>
  <si>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</si>
  <si>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</si>
  <si>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</si>
  <si>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</si>
  <si>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</si>
  <si>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</si>
  <si>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</si>
  <si>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</si>
  <si>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</si>
  <si>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</si>
  <si>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</si>
  <si>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</si>
  <si>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</si>
  <si>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</si>
  <si>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</si>
  <si>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</si>
  <si>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</si>
  <si>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</si>
  <si>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</si>
  <si>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</si>
  <si>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</si>
  <si>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</si>
  <si>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</si>
  <si>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</si>
  <si>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</si>
  <si>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</si>
  <si>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</si>
  <si>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</si>
  <si>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</si>
  <si>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</si>
  <si>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</si>
  <si>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</si>
  <si>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</si>
  <si>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</si>
  <si>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</si>
  <si>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</si>
  <si>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</si>
  <si>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</si>
  <si>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</si>
  <si>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</si>
  <si>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</si>
  <si>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</si>
  <si>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</si>
  <si>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</si>
  <si>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</si>
  <si>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</si>
  <si>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</si>
  <si>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</si>
  <si>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</si>
  <si>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</si>
  <si>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</si>
  <si>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</si>
  <si>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</si>
  <si>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</si>
  <si>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</si>
  <si>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</si>
  <si>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</si>
  <si>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</si>
  <si>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</si>
  <si>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</si>
  <si>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</si>
  <si>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</si>
  <si>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</si>
  <si>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</si>
  <si>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</si>
  <si>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</si>
  <si>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</si>
  <si>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</si>
  <si>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</si>
  <si>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</si>
  <si>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</si>
  <si>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</si>
  <si>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</si>
  <si>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</si>
  <si>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</si>
  <si>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</si>
  <si>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</si>
  <si>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</si>
  <si>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</si>
  <si>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</si>
  <si>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</si>
  <si>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</si>
  <si>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</si>
  <si>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</si>
  <si>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</si>
  <si>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</si>
  <si>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</si>
  <si>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</si>
  <si>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</si>
  <si>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</si>
  <si>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</si>
  <si>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</si>
  <si>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</si>
  <si>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</si>
  <si>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</si>
  <si>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</si>
  <si>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</si>
  <si>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</si>
  <si>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</si>
  <si>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</si>
  <si>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</si>
  <si>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</si>
  <si>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</si>
  <si>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</si>
  <si>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</si>
  <si>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</si>
  <si>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</si>
  <si>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</si>
  <si>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</si>
  <si>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>Estado Analítico del Ejercicio del Presupuesto de Egresos Detallado - LDF</t>
  </si>
  <si>
    <t>Subejercicio (e)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</si>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</sst>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7" applyNumberFormat="0" applyFont="0" applyAlignment="0" applyProtection="0"/>
    <xf numFmtId="9" fontId="7" fillId="0" borderId="0" applyFont="0" applyFill="0" applyBorder="0" applyAlignment="0" applyProtection="0"/>
    <xf numFmtId="4" fontId="12" fillId="20" borderId="38" applyNumberFormat="0" applyProtection="0">
      <alignment horizontal="left" vertical="center" indent="1"/>
    </xf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</cellStyleXfs>
  <cellXfs count="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0" fontId="13" fillId="0" borderId="2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7" fontId="13" fillId="0" borderId="12" xfId="2" applyNumberFormat="1" applyFont="1" applyBorder="1" applyAlignment="1">
      <alignment horizontal="center" vertical="center" wrapText="1"/>
    </xf>
    <xf numFmtId="0" fontId="18" fillId="0" borderId="0" xfId="0" applyFont="1"/>
    <xf numFmtId="167" fontId="14" fillId="0" borderId="12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14" fillId="10" borderId="15" xfId="0" applyFont="1" applyFill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4" fillId="0" borderId="1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21/Septiembre.2021/Estados%20Fros%20y%20Pptales%20Sep.2021%20FIDEM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C12" t="str">
            <v>DIRECCIÓN GENERAL</v>
          </cell>
        </row>
        <row r="23">
          <cell r="D23">
            <v>0</v>
          </cell>
          <cell r="E23">
            <v>28610271.090000004</v>
          </cell>
          <cell r="F23">
            <v>28610271.090000004</v>
          </cell>
          <cell r="H23">
            <v>6814318.2199999997</v>
          </cell>
          <cell r="I23">
            <v>5909812.8499999996</v>
          </cell>
          <cell r="J23">
            <v>5909812.8499999996</v>
          </cell>
          <cell r="K23">
            <v>21795952.870000001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FIDEMOR</v>
          </cell>
        </row>
        <row r="4">
          <cell r="A4" t="str">
            <v>Del 1o de Enero al 30 de Septiembre del 2021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5" t="s">
        <v>126</v>
      </c>
      <c r="D2" s="66"/>
      <c r="G2" s="65" t="s">
        <v>127</v>
      </c>
      <c r="H2" s="66"/>
    </row>
    <row r="3" spans="1:18" ht="26.25" thickBot="1" x14ac:dyDescent="0.25">
      <c r="A3" s="21" t="s">
        <v>128</v>
      </c>
      <c r="B3" s="21" t="s">
        <v>125</v>
      </c>
      <c r="C3" s="21" t="s">
        <v>129</v>
      </c>
      <c r="D3" s="21" t="s">
        <v>130</v>
      </c>
      <c r="E3" s="21" t="s">
        <v>131</v>
      </c>
      <c r="F3" s="22" t="s">
        <v>132</v>
      </c>
      <c r="G3" s="22" t="s">
        <v>127</v>
      </c>
      <c r="H3" s="21" t="s">
        <v>130</v>
      </c>
      <c r="I3" s="22" t="s">
        <v>133</v>
      </c>
    </row>
    <row r="4" spans="1:18" x14ac:dyDescent="0.2">
      <c r="A4" s="23" t="s">
        <v>134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232</v>
      </c>
      <c r="L4" s="19" t="s">
        <v>8</v>
      </c>
      <c r="M4" s="16">
        <v>16636986.16</v>
      </c>
      <c r="N4" s="17"/>
      <c r="O4" s="54">
        <v>2529902353.3699999</v>
      </c>
      <c r="P4" s="54">
        <v>2517801447.2600002</v>
      </c>
      <c r="Q4" s="16">
        <v>28737892.27</v>
      </c>
      <c r="R4" s="17"/>
    </row>
    <row r="5" spans="1:18" x14ac:dyDescent="0.2">
      <c r="A5" s="29" t="s">
        <v>135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233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136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234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137</v>
      </c>
      <c r="B7" s="30" t="s">
        <v>138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235</v>
      </c>
      <c r="L7" s="19" t="s">
        <v>138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139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236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140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237</v>
      </c>
      <c r="L9" s="19" t="s">
        <v>238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141</v>
      </c>
      <c r="B10" s="30" t="s">
        <v>142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239</v>
      </c>
      <c r="L10" s="19" t="s">
        <v>142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143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240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144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241</v>
      </c>
      <c r="L12" s="19" t="s">
        <v>242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145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243</v>
      </c>
      <c r="L13" s="19" t="s">
        <v>244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146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245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147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246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148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247</v>
      </c>
      <c r="L16" s="19" t="s">
        <v>248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149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249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150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250</v>
      </c>
      <c r="L18" s="19" t="s">
        <v>251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151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252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152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253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153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254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154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255</v>
      </c>
      <c r="L22" s="19" t="s">
        <v>256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155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257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156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258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157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259</v>
      </c>
      <c r="L25" s="19" t="s">
        <v>260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158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261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159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262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160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263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161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264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162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265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163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266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164</v>
      </c>
      <c r="B32" s="30" t="s">
        <v>165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267</v>
      </c>
      <c r="L32" s="19" t="s">
        <v>260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166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268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167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269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168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270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169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271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170</v>
      </c>
      <c r="B37" s="30" t="s">
        <v>171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272</v>
      </c>
      <c r="L37" s="19" t="s">
        <v>171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172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273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173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274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174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275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175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276</v>
      </c>
      <c r="L41" s="19" t="s">
        <v>277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176</v>
      </c>
      <c r="B42" s="30" t="s">
        <v>177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278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178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279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179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280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180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281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181</v>
      </c>
      <c r="B46" s="30" t="s">
        <v>182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282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183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283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184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284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185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285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286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186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287</v>
      </c>
      <c r="L51" s="19" t="s">
        <v>288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187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289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188</v>
      </c>
      <c r="B53" s="30" t="s">
        <v>189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290</v>
      </c>
      <c r="L53" s="19" t="s">
        <v>291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190</v>
      </c>
      <c r="B54" s="30" t="s">
        <v>191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292</v>
      </c>
      <c r="L54" s="19" t="s">
        <v>191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192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293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193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294</v>
      </c>
      <c r="L56" s="19" t="s">
        <v>295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194</v>
      </c>
      <c r="B57" s="30" t="s">
        <v>195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296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196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297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197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298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198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299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199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300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200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301</v>
      </c>
      <c r="L62" s="19" t="s">
        <v>302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201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303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202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304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203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305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204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306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205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307</v>
      </c>
      <c r="L67" s="19" t="s">
        <v>308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206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309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207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310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208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311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209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312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210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313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211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314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212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315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213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316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214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317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215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318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216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319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217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320</v>
      </c>
      <c r="L79" s="19" t="s">
        <v>321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218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322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219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323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220</v>
      </c>
      <c r="B82" s="30" t="s">
        <v>221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324</v>
      </c>
      <c r="L82" s="19" t="s">
        <v>325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222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326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223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327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224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328</v>
      </c>
      <c r="L85" s="19" t="s">
        <v>224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6" t="s">
        <v>0</v>
      </c>
      <c r="B2" s="76"/>
      <c r="C2" s="76"/>
      <c r="D2" s="76"/>
      <c r="E2" s="13" t="e">
        <f>#REF!</f>
        <v>#REF!</v>
      </c>
    </row>
    <row r="3" spans="1:5" x14ac:dyDescent="0.25">
      <c r="A3" s="76" t="s">
        <v>2</v>
      </c>
      <c r="B3" s="76"/>
      <c r="C3" s="76"/>
      <c r="D3" s="76"/>
      <c r="E3" s="13" t="e">
        <f>#REF!</f>
        <v>#REF!</v>
      </c>
    </row>
    <row r="4" spans="1:5" x14ac:dyDescent="0.25">
      <c r="A4" s="76" t="s">
        <v>1</v>
      </c>
      <c r="B4" s="76"/>
      <c r="C4" s="76"/>
      <c r="D4" s="76"/>
      <c r="E4" s="14"/>
    </row>
    <row r="5" spans="1:5" x14ac:dyDescent="0.25">
      <c r="A5" s="76" t="s">
        <v>70</v>
      </c>
      <c r="B5" s="76"/>
      <c r="C5" s="76"/>
      <c r="D5" s="76"/>
      <c r="E5" t="s">
        <v>68</v>
      </c>
    </row>
    <row r="6" spans="1:5" x14ac:dyDescent="0.25">
      <c r="A6" s="6"/>
      <c r="B6" s="6"/>
      <c r="C6" s="71" t="s">
        <v>3</v>
      </c>
      <c r="D6" s="71"/>
      <c r="E6" s="1">
        <v>2013</v>
      </c>
    </row>
    <row r="7" spans="1:5" x14ac:dyDescent="0.25">
      <c r="A7" s="67" t="s">
        <v>66</v>
      </c>
      <c r="B7" s="68" t="s">
        <v>6</v>
      </c>
      <c r="C7" s="69" t="s">
        <v>8</v>
      </c>
      <c r="D7" s="69"/>
      <c r="E7" s="8" t="e">
        <f>#REF!</f>
        <v>#REF!</v>
      </c>
    </row>
    <row r="8" spans="1:5" x14ac:dyDescent="0.25">
      <c r="A8" s="67"/>
      <c r="B8" s="68"/>
      <c r="C8" s="69" t="s">
        <v>10</v>
      </c>
      <c r="D8" s="69"/>
      <c r="E8" s="8" t="e">
        <f>#REF!</f>
        <v>#REF!</v>
      </c>
    </row>
    <row r="9" spans="1:5" x14ac:dyDescent="0.25">
      <c r="A9" s="67"/>
      <c r="B9" s="68"/>
      <c r="C9" s="69" t="s">
        <v>12</v>
      </c>
      <c r="D9" s="69"/>
      <c r="E9" s="8" t="e">
        <f>#REF!</f>
        <v>#REF!</v>
      </c>
    </row>
    <row r="10" spans="1:5" x14ac:dyDescent="0.25">
      <c r="A10" s="67"/>
      <c r="B10" s="68"/>
      <c r="C10" s="69" t="s">
        <v>14</v>
      </c>
      <c r="D10" s="69"/>
      <c r="E10" s="8" t="e">
        <f>#REF!</f>
        <v>#REF!</v>
      </c>
    </row>
    <row r="11" spans="1:5" x14ac:dyDescent="0.25">
      <c r="A11" s="67"/>
      <c r="B11" s="68"/>
      <c r="C11" s="69" t="s">
        <v>16</v>
      </c>
      <c r="D11" s="69"/>
      <c r="E11" s="8" t="e">
        <f>#REF!</f>
        <v>#REF!</v>
      </c>
    </row>
    <row r="12" spans="1:5" x14ac:dyDescent="0.25">
      <c r="A12" s="67"/>
      <c r="B12" s="68"/>
      <c r="C12" s="69" t="s">
        <v>18</v>
      </c>
      <c r="D12" s="69"/>
      <c r="E12" s="8" t="e">
        <f>#REF!</f>
        <v>#REF!</v>
      </c>
    </row>
    <row r="13" spans="1:5" x14ac:dyDescent="0.25">
      <c r="A13" s="67"/>
      <c r="B13" s="68"/>
      <c r="C13" s="69" t="s">
        <v>20</v>
      </c>
      <c r="D13" s="69"/>
      <c r="E13" s="8" t="e">
        <f>#REF!</f>
        <v>#REF!</v>
      </c>
    </row>
    <row r="14" spans="1:5" ht="15.75" thickBot="1" x14ac:dyDescent="0.3">
      <c r="A14" s="67"/>
      <c r="B14" s="4"/>
      <c r="C14" s="70" t="s">
        <v>23</v>
      </c>
      <c r="D14" s="70"/>
      <c r="E14" s="9" t="e">
        <f>#REF!</f>
        <v>#REF!</v>
      </c>
    </row>
    <row r="15" spans="1:5" x14ac:dyDescent="0.25">
      <c r="A15" s="67"/>
      <c r="B15" s="68" t="s">
        <v>25</v>
      </c>
      <c r="C15" s="69" t="s">
        <v>27</v>
      </c>
      <c r="D15" s="69"/>
      <c r="E15" s="8" t="e">
        <f>#REF!</f>
        <v>#REF!</v>
      </c>
    </row>
    <row r="16" spans="1:5" x14ac:dyDescent="0.25">
      <c r="A16" s="67"/>
      <c r="B16" s="68"/>
      <c r="C16" s="69" t="s">
        <v>29</v>
      </c>
      <c r="D16" s="69"/>
      <c r="E16" s="8" t="e">
        <f>#REF!</f>
        <v>#REF!</v>
      </c>
    </row>
    <row r="17" spans="1:5" x14ac:dyDescent="0.25">
      <c r="A17" s="67"/>
      <c r="B17" s="68"/>
      <c r="C17" s="69" t="s">
        <v>31</v>
      </c>
      <c r="D17" s="69"/>
      <c r="E17" s="8" t="e">
        <f>#REF!</f>
        <v>#REF!</v>
      </c>
    </row>
    <row r="18" spans="1:5" x14ac:dyDescent="0.25">
      <c r="A18" s="67"/>
      <c r="B18" s="68"/>
      <c r="C18" s="69" t="s">
        <v>33</v>
      </c>
      <c r="D18" s="69"/>
      <c r="E18" s="8" t="e">
        <f>#REF!</f>
        <v>#REF!</v>
      </c>
    </row>
    <row r="19" spans="1:5" x14ac:dyDescent="0.25">
      <c r="A19" s="67"/>
      <c r="B19" s="68"/>
      <c r="C19" s="69" t="s">
        <v>35</v>
      </c>
      <c r="D19" s="69"/>
      <c r="E19" s="8" t="e">
        <f>#REF!</f>
        <v>#REF!</v>
      </c>
    </row>
    <row r="20" spans="1:5" x14ac:dyDescent="0.25">
      <c r="A20" s="67"/>
      <c r="B20" s="68"/>
      <c r="C20" s="69" t="s">
        <v>37</v>
      </c>
      <c r="D20" s="69"/>
      <c r="E20" s="8" t="e">
        <f>#REF!</f>
        <v>#REF!</v>
      </c>
    </row>
    <row r="21" spans="1:5" x14ac:dyDescent="0.25">
      <c r="A21" s="67"/>
      <c r="B21" s="68"/>
      <c r="C21" s="69" t="s">
        <v>39</v>
      </c>
      <c r="D21" s="69"/>
      <c r="E21" s="8" t="e">
        <f>#REF!</f>
        <v>#REF!</v>
      </c>
    </row>
    <row r="22" spans="1:5" x14ac:dyDescent="0.25">
      <c r="A22" s="67"/>
      <c r="B22" s="68"/>
      <c r="C22" s="69" t="s">
        <v>40</v>
      </c>
      <c r="D22" s="69"/>
      <c r="E22" s="8" t="e">
        <f>#REF!</f>
        <v>#REF!</v>
      </c>
    </row>
    <row r="23" spans="1:5" x14ac:dyDescent="0.25">
      <c r="A23" s="67"/>
      <c r="B23" s="68"/>
      <c r="C23" s="69" t="s">
        <v>42</v>
      </c>
      <c r="D23" s="69"/>
      <c r="E23" s="8" t="e">
        <f>#REF!</f>
        <v>#REF!</v>
      </c>
    </row>
    <row r="24" spans="1:5" ht="15.75" thickBot="1" x14ac:dyDescent="0.3">
      <c r="A24" s="67"/>
      <c r="B24" s="4"/>
      <c r="C24" s="70" t="s">
        <v>44</v>
      </c>
      <c r="D24" s="70"/>
      <c r="E24" s="9" t="e">
        <f>#REF!</f>
        <v>#REF!</v>
      </c>
    </row>
    <row r="25" spans="1:5" ht="15.75" thickBot="1" x14ac:dyDescent="0.3">
      <c r="A25" s="67"/>
      <c r="B25" s="2"/>
      <c r="C25" s="70" t="s">
        <v>46</v>
      </c>
      <c r="D25" s="70"/>
      <c r="E25" s="9" t="e">
        <f>#REF!</f>
        <v>#REF!</v>
      </c>
    </row>
    <row r="26" spans="1:5" x14ac:dyDescent="0.25">
      <c r="A26" s="67" t="s">
        <v>67</v>
      </c>
      <c r="B26" s="68" t="s">
        <v>7</v>
      </c>
      <c r="C26" s="69" t="s">
        <v>9</v>
      </c>
      <c r="D26" s="69"/>
      <c r="E26" s="8" t="e">
        <f>#REF!</f>
        <v>#REF!</v>
      </c>
    </row>
    <row r="27" spans="1:5" x14ac:dyDescent="0.25">
      <c r="A27" s="67"/>
      <c r="B27" s="68"/>
      <c r="C27" s="69" t="s">
        <v>11</v>
      </c>
      <c r="D27" s="69"/>
      <c r="E27" s="8" t="e">
        <f>#REF!</f>
        <v>#REF!</v>
      </c>
    </row>
    <row r="28" spans="1:5" x14ac:dyDescent="0.25">
      <c r="A28" s="67"/>
      <c r="B28" s="68"/>
      <c r="C28" s="69" t="s">
        <v>13</v>
      </c>
      <c r="D28" s="69"/>
      <c r="E28" s="8" t="e">
        <f>#REF!</f>
        <v>#REF!</v>
      </c>
    </row>
    <row r="29" spans="1:5" x14ac:dyDescent="0.25">
      <c r="A29" s="67"/>
      <c r="B29" s="68"/>
      <c r="C29" s="69" t="s">
        <v>15</v>
      </c>
      <c r="D29" s="69"/>
      <c r="E29" s="8" t="e">
        <f>#REF!</f>
        <v>#REF!</v>
      </c>
    </row>
    <row r="30" spans="1:5" x14ac:dyDescent="0.25">
      <c r="A30" s="67"/>
      <c r="B30" s="68"/>
      <c r="C30" s="69" t="s">
        <v>17</v>
      </c>
      <c r="D30" s="69"/>
      <c r="E30" s="8" t="e">
        <f>#REF!</f>
        <v>#REF!</v>
      </c>
    </row>
    <row r="31" spans="1:5" x14ac:dyDescent="0.25">
      <c r="A31" s="67"/>
      <c r="B31" s="68"/>
      <c r="C31" s="69" t="s">
        <v>19</v>
      </c>
      <c r="D31" s="69"/>
      <c r="E31" s="8" t="e">
        <f>#REF!</f>
        <v>#REF!</v>
      </c>
    </row>
    <row r="32" spans="1:5" x14ac:dyDescent="0.25">
      <c r="A32" s="67"/>
      <c r="B32" s="68"/>
      <c r="C32" s="69" t="s">
        <v>21</v>
      </c>
      <c r="D32" s="69"/>
      <c r="E32" s="8" t="e">
        <f>#REF!</f>
        <v>#REF!</v>
      </c>
    </row>
    <row r="33" spans="1:5" x14ac:dyDescent="0.25">
      <c r="A33" s="67"/>
      <c r="B33" s="68"/>
      <c r="C33" s="69" t="s">
        <v>22</v>
      </c>
      <c r="D33" s="69"/>
      <c r="E33" s="8" t="e">
        <f>#REF!</f>
        <v>#REF!</v>
      </c>
    </row>
    <row r="34" spans="1:5" ht="15.75" thickBot="1" x14ac:dyDescent="0.3">
      <c r="A34" s="67"/>
      <c r="B34" s="4"/>
      <c r="C34" s="70" t="s">
        <v>24</v>
      </c>
      <c r="D34" s="70"/>
      <c r="E34" s="9" t="e">
        <f>#REF!</f>
        <v>#REF!</v>
      </c>
    </row>
    <row r="35" spans="1:5" x14ac:dyDescent="0.25">
      <c r="A35" s="67"/>
      <c r="B35" s="68" t="s">
        <v>26</v>
      </c>
      <c r="C35" s="69" t="s">
        <v>28</v>
      </c>
      <c r="D35" s="69"/>
      <c r="E35" s="8" t="e">
        <f>#REF!</f>
        <v>#REF!</v>
      </c>
    </row>
    <row r="36" spans="1:5" x14ac:dyDescent="0.25">
      <c r="A36" s="67"/>
      <c r="B36" s="68"/>
      <c r="C36" s="69" t="s">
        <v>30</v>
      </c>
      <c r="D36" s="69"/>
      <c r="E36" s="8" t="e">
        <f>#REF!</f>
        <v>#REF!</v>
      </c>
    </row>
    <row r="37" spans="1:5" x14ac:dyDescent="0.25">
      <c r="A37" s="67"/>
      <c r="B37" s="68"/>
      <c r="C37" s="69" t="s">
        <v>32</v>
      </c>
      <c r="D37" s="69"/>
      <c r="E37" s="8" t="e">
        <f>#REF!</f>
        <v>#REF!</v>
      </c>
    </row>
    <row r="38" spans="1:5" x14ac:dyDescent="0.25">
      <c r="A38" s="67"/>
      <c r="B38" s="68"/>
      <c r="C38" s="69" t="s">
        <v>34</v>
      </c>
      <c r="D38" s="69"/>
      <c r="E38" s="8" t="e">
        <f>#REF!</f>
        <v>#REF!</v>
      </c>
    </row>
    <row r="39" spans="1:5" x14ac:dyDescent="0.25">
      <c r="A39" s="67"/>
      <c r="B39" s="68"/>
      <c r="C39" s="69" t="s">
        <v>36</v>
      </c>
      <c r="D39" s="69"/>
      <c r="E39" s="8" t="e">
        <f>#REF!</f>
        <v>#REF!</v>
      </c>
    </row>
    <row r="40" spans="1:5" x14ac:dyDescent="0.25">
      <c r="A40" s="67"/>
      <c r="B40" s="68"/>
      <c r="C40" s="69" t="s">
        <v>38</v>
      </c>
      <c r="D40" s="69"/>
      <c r="E40" s="8" t="e">
        <f>#REF!</f>
        <v>#REF!</v>
      </c>
    </row>
    <row r="41" spans="1:5" ht="15.75" thickBot="1" x14ac:dyDescent="0.3">
      <c r="A41" s="67"/>
      <c r="B41" s="2"/>
      <c r="C41" s="70" t="s">
        <v>41</v>
      </c>
      <c r="D41" s="70"/>
      <c r="E41" s="9" t="e">
        <f>#REF!</f>
        <v>#REF!</v>
      </c>
    </row>
    <row r="42" spans="1:5" ht="15.75" thickBot="1" x14ac:dyDescent="0.3">
      <c r="A42" s="67"/>
      <c r="B42" s="2"/>
      <c r="C42" s="70" t="s">
        <v>43</v>
      </c>
      <c r="D42" s="70"/>
      <c r="E42" s="9" t="e">
        <f>#REF!</f>
        <v>#REF!</v>
      </c>
    </row>
    <row r="43" spans="1:5" x14ac:dyDescent="0.25">
      <c r="A43" s="3"/>
      <c r="B43" s="68" t="s">
        <v>45</v>
      </c>
      <c r="C43" s="72" t="s">
        <v>47</v>
      </c>
      <c r="D43" s="72"/>
      <c r="E43" s="10" t="e">
        <f>#REF!</f>
        <v>#REF!</v>
      </c>
    </row>
    <row r="44" spans="1:5" x14ac:dyDescent="0.25">
      <c r="A44" s="3"/>
      <c r="B44" s="68"/>
      <c r="C44" s="69" t="s">
        <v>48</v>
      </c>
      <c r="D44" s="69"/>
      <c r="E44" s="8" t="e">
        <f>#REF!</f>
        <v>#REF!</v>
      </c>
    </row>
    <row r="45" spans="1:5" x14ac:dyDescent="0.25">
      <c r="A45" s="3"/>
      <c r="B45" s="68"/>
      <c r="C45" s="69" t="s">
        <v>49</v>
      </c>
      <c r="D45" s="69"/>
      <c r="E45" s="8" t="e">
        <f>#REF!</f>
        <v>#REF!</v>
      </c>
    </row>
    <row r="46" spans="1:5" x14ac:dyDescent="0.25">
      <c r="A46" s="3"/>
      <c r="B46" s="68"/>
      <c r="C46" s="69" t="s">
        <v>50</v>
      </c>
      <c r="D46" s="69"/>
      <c r="E46" s="8" t="e">
        <f>#REF!</f>
        <v>#REF!</v>
      </c>
    </row>
    <row r="47" spans="1:5" x14ac:dyDescent="0.25">
      <c r="A47" s="3"/>
      <c r="B47" s="68"/>
      <c r="C47" s="72" t="s">
        <v>51</v>
      </c>
      <c r="D47" s="72"/>
      <c r="E47" s="10" t="e">
        <f>#REF!</f>
        <v>#REF!</v>
      </c>
    </row>
    <row r="48" spans="1:5" x14ac:dyDescent="0.25">
      <c r="A48" s="3"/>
      <c r="B48" s="68"/>
      <c r="C48" s="69" t="s">
        <v>52</v>
      </c>
      <c r="D48" s="69"/>
      <c r="E48" s="8" t="e">
        <f>#REF!</f>
        <v>#REF!</v>
      </c>
    </row>
    <row r="49" spans="1:5" x14ac:dyDescent="0.25">
      <c r="A49" s="3"/>
      <c r="B49" s="68"/>
      <c r="C49" s="69" t="s">
        <v>53</v>
      </c>
      <c r="D49" s="69"/>
      <c r="E49" s="8" t="e">
        <f>#REF!</f>
        <v>#REF!</v>
      </c>
    </row>
    <row r="50" spans="1:5" x14ac:dyDescent="0.25">
      <c r="A50" s="3"/>
      <c r="B50" s="68"/>
      <c r="C50" s="69" t="s">
        <v>54</v>
      </c>
      <c r="D50" s="69"/>
      <c r="E50" s="8" t="e">
        <f>#REF!</f>
        <v>#REF!</v>
      </c>
    </row>
    <row r="51" spans="1:5" x14ac:dyDescent="0.25">
      <c r="A51" s="3"/>
      <c r="B51" s="68"/>
      <c r="C51" s="69" t="s">
        <v>55</v>
      </c>
      <c r="D51" s="69"/>
      <c r="E51" s="8" t="e">
        <f>#REF!</f>
        <v>#REF!</v>
      </c>
    </row>
    <row r="52" spans="1:5" x14ac:dyDescent="0.25">
      <c r="A52" s="3"/>
      <c r="B52" s="68"/>
      <c r="C52" s="69" t="s">
        <v>56</v>
      </c>
      <c r="D52" s="69"/>
      <c r="E52" s="8" t="e">
        <f>#REF!</f>
        <v>#REF!</v>
      </c>
    </row>
    <row r="53" spans="1:5" x14ac:dyDescent="0.25">
      <c r="A53" s="3"/>
      <c r="B53" s="68"/>
      <c r="C53" s="72" t="s">
        <v>57</v>
      </c>
      <c r="D53" s="72"/>
      <c r="E53" s="10" t="e">
        <f>#REF!</f>
        <v>#REF!</v>
      </c>
    </row>
    <row r="54" spans="1:5" x14ac:dyDescent="0.25">
      <c r="A54" s="3"/>
      <c r="B54" s="68"/>
      <c r="C54" s="69" t="s">
        <v>58</v>
      </c>
      <c r="D54" s="69"/>
      <c r="E54" s="8" t="e">
        <f>#REF!</f>
        <v>#REF!</v>
      </c>
    </row>
    <row r="55" spans="1:5" x14ac:dyDescent="0.25">
      <c r="A55" s="3"/>
      <c r="B55" s="68"/>
      <c r="C55" s="69" t="s">
        <v>59</v>
      </c>
      <c r="D55" s="69"/>
      <c r="E55" s="8" t="e">
        <f>#REF!</f>
        <v>#REF!</v>
      </c>
    </row>
    <row r="56" spans="1:5" ht="15.75" thickBot="1" x14ac:dyDescent="0.3">
      <c r="A56" s="3"/>
      <c r="B56" s="68"/>
      <c r="C56" s="70" t="s">
        <v>60</v>
      </c>
      <c r="D56" s="70"/>
      <c r="E56" s="9" t="e">
        <f>#REF!</f>
        <v>#REF!</v>
      </c>
    </row>
    <row r="57" spans="1:5" ht="15.75" thickBot="1" x14ac:dyDescent="0.3">
      <c r="A57" s="3"/>
      <c r="B57" s="2"/>
      <c r="C57" s="70" t="s">
        <v>61</v>
      </c>
      <c r="D57" s="70"/>
      <c r="E57" s="9" t="e">
        <f>#REF!</f>
        <v>#REF!</v>
      </c>
    </row>
    <row r="58" spans="1:5" x14ac:dyDescent="0.25">
      <c r="A58" s="3"/>
      <c r="B58" s="2"/>
      <c r="C58" s="71" t="s">
        <v>3</v>
      </c>
      <c r="D58" s="71"/>
      <c r="E58" s="1">
        <v>2012</v>
      </c>
    </row>
    <row r="59" spans="1:5" x14ac:dyDescent="0.25">
      <c r="A59" s="67" t="s">
        <v>66</v>
      </c>
      <c r="B59" s="68" t="s">
        <v>6</v>
      </c>
      <c r="C59" s="69" t="s">
        <v>8</v>
      </c>
      <c r="D59" s="69"/>
      <c r="E59" s="8" t="e">
        <f>#REF!</f>
        <v>#REF!</v>
      </c>
    </row>
    <row r="60" spans="1:5" x14ac:dyDescent="0.25">
      <c r="A60" s="67"/>
      <c r="B60" s="68"/>
      <c r="C60" s="69" t="s">
        <v>10</v>
      </c>
      <c r="D60" s="69"/>
      <c r="E60" s="8" t="e">
        <f>#REF!</f>
        <v>#REF!</v>
      </c>
    </row>
    <row r="61" spans="1:5" x14ac:dyDescent="0.25">
      <c r="A61" s="67"/>
      <c r="B61" s="68"/>
      <c r="C61" s="69" t="s">
        <v>12</v>
      </c>
      <c r="D61" s="69"/>
      <c r="E61" s="8" t="e">
        <f>#REF!</f>
        <v>#REF!</v>
      </c>
    </row>
    <row r="62" spans="1:5" x14ac:dyDescent="0.25">
      <c r="A62" s="67"/>
      <c r="B62" s="68"/>
      <c r="C62" s="69" t="s">
        <v>14</v>
      </c>
      <c r="D62" s="69"/>
      <c r="E62" s="8" t="e">
        <f>#REF!</f>
        <v>#REF!</v>
      </c>
    </row>
    <row r="63" spans="1:5" x14ac:dyDescent="0.25">
      <c r="A63" s="67"/>
      <c r="B63" s="68"/>
      <c r="C63" s="69" t="s">
        <v>16</v>
      </c>
      <c r="D63" s="69"/>
      <c r="E63" s="8" t="e">
        <f>#REF!</f>
        <v>#REF!</v>
      </c>
    </row>
    <row r="64" spans="1:5" x14ac:dyDescent="0.25">
      <c r="A64" s="67"/>
      <c r="B64" s="68"/>
      <c r="C64" s="69" t="s">
        <v>18</v>
      </c>
      <c r="D64" s="69"/>
      <c r="E64" s="8" t="e">
        <f>#REF!</f>
        <v>#REF!</v>
      </c>
    </row>
    <row r="65" spans="1:5" x14ac:dyDescent="0.25">
      <c r="A65" s="67"/>
      <c r="B65" s="68"/>
      <c r="C65" s="69" t="s">
        <v>20</v>
      </c>
      <c r="D65" s="69"/>
      <c r="E65" s="8" t="e">
        <f>#REF!</f>
        <v>#REF!</v>
      </c>
    </row>
    <row r="66" spans="1:5" ht="15.75" thickBot="1" x14ac:dyDescent="0.3">
      <c r="A66" s="67"/>
      <c r="B66" s="4"/>
      <c r="C66" s="70" t="s">
        <v>23</v>
      </c>
      <c r="D66" s="70"/>
      <c r="E66" s="9" t="e">
        <f>#REF!</f>
        <v>#REF!</v>
      </c>
    </row>
    <row r="67" spans="1:5" x14ac:dyDescent="0.25">
      <c r="A67" s="67"/>
      <c r="B67" s="68" t="s">
        <v>25</v>
      </c>
      <c r="C67" s="69" t="s">
        <v>27</v>
      </c>
      <c r="D67" s="69"/>
      <c r="E67" s="8" t="e">
        <f>#REF!</f>
        <v>#REF!</v>
      </c>
    </row>
    <row r="68" spans="1:5" x14ac:dyDescent="0.25">
      <c r="A68" s="67"/>
      <c r="B68" s="68"/>
      <c r="C68" s="69" t="s">
        <v>29</v>
      </c>
      <c r="D68" s="69"/>
      <c r="E68" s="8" t="e">
        <f>#REF!</f>
        <v>#REF!</v>
      </c>
    </row>
    <row r="69" spans="1:5" x14ac:dyDescent="0.25">
      <c r="A69" s="67"/>
      <c r="B69" s="68"/>
      <c r="C69" s="69" t="s">
        <v>31</v>
      </c>
      <c r="D69" s="69"/>
      <c r="E69" s="8" t="e">
        <f>#REF!</f>
        <v>#REF!</v>
      </c>
    </row>
    <row r="70" spans="1:5" x14ac:dyDescent="0.25">
      <c r="A70" s="67"/>
      <c r="B70" s="68"/>
      <c r="C70" s="69" t="s">
        <v>33</v>
      </c>
      <c r="D70" s="69"/>
      <c r="E70" s="8" t="e">
        <f>#REF!</f>
        <v>#REF!</v>
      </c>
    </row>
    <row r="71" spans="1:5" x14ac:dyDescent="0.25">
      <c r="A71" s="67"/>
      <c r="B71" s="68"/>
      <c r="C71" s="69" t="s">
        <v>35</v>
      </c>
      <c r="D71" s="69"/>
      <c r="E71" s="8" t="e">
        <f>#REF!</f>
        <v>#REF!</v>
      </c>
    </row>
    <row r="72" spans="1:5" x14ac:dyDescent="0.25">
      <c r="A72" s="67"/>
      <c r="B72" s="68"/>
      <c r="C72" s="69" t="s">
        <v>37</v>
      </c>
      <c r="D72" s="69"/>
      <c r="E72" s="8" t="e">
        <f>#REF!</f>
        <v>#REF!</v>
      </c>
    </row>
    <row r="73" spans="1:5" x14ac:dyDescent="0.25">
      <c r="A73" s="67"/>
      <c r="B73" s="68"/>
      <c r="C73" s="69" t="s">
        <v>39</v>
      </c>
      <c r="D73" s="69"/>
      <c r="E73" s="8" t="e">
        <f>#REF!</f>
        <v>#REF!</v>
      </c>
    </row>
    <row r="74" spans="1:5" x14ac:dyDescent="0.25">
      <c r="A74" s="67"/>
      <c r="B74" s="68"/>
      <c r="C74" s="69" t="s">
        <v>40</v>
      </c>
      <c r="D74" s="69"/>
      <c r="E74" s="8" t="e">
        <f>#REF!</f>
        <v>#REF!</v>
      </c>
    </row>
    <row r="75" spans="1:5" x14ac:dyDescent="0.25">
      <c r="A75" s="67"/>
      <c r="B75" s="68"/>
      <c r="C75" s="69" t="s">
        <v>42</v>
      </c>
      <c r="D75" s="69"/>
      <c r="E75" s="8" t="e">
        <f>#REF!</f>
        <v>#REF!</v>
      </c>
    </row>
    <row r="76" spans="1:5" ht="15.75" thickBot="1" x14ac:dyDescent="0.3">
      <c r="A76" s="67"/>
      <c r="B76" s="4"/>
      <c r="C76" s="70" t="s">
        <v>44</v>
      </c>
      <c r="D76" s="70"/>
      <c r="E76" s="9" t="e">
        <f>#REF!</f>
        <v>#REF!</v>
      </c>
    </row>
    <row r="77" spans="1:5" ht="15.75" thickBot="1" x14ac:dyDescent="0.3">
      <c r="A77" s="67"/>
      <c r="B77" s="2"/>
      <c r="C77" s="70" t="s">
        <v>46</v>
      </c>
      <c r="D77" s="70"/>
      <c r="E77" s="9" t="e">
        <f>#REF!</f>
        <v>#REF!</v>
      </c>
    </row>
    <row r="78" spans="1:5" x14ac:dyDescent="0.25">
      <c r="A78" s="67" t="s">
        <v>67</v>
      </c>
      <c r="B78" s="68" t="s">
        <v>7</v>
      </c>
      <c r="C78" s="69" t="s">
        <v>9</v>
      </c>
      <c r="D78" s="69"/>
      <c r="E78" s="8" t="e">
        <f>#REF!</f>
        <v>#REF!</v>
      </c>
    </row>
    <row r="79" spans="1:5" x14ac:dyDescent="0.25">
      <c r="A79" s="67"/>
      <c r="B79" s="68"/>
      <c r="C79" s="69" t="s">
        <v>11</v>
      </c>
      <c r="D79" s="69"/>
      <c r="E79" s="8" t="e">
        <f>#REF!</f>
        <v>#REF!</v>
      </c>
    </row>
    <row r="80" spans="1:5" x14ac:dyDescent="0.25">
      <c r="A80" s="67"/>
      <c r="B80" s="68"/>
      <c r="C80" s="69" t="s">
        <v>13</v>
      </c>
      <c r="D80" s="69"/>
      <c r="E80" s="8" t="e">
        <f>#REF!</f>
        <v>#REF!</v>
      </c>
    </row>
    <row r="81" spans="1:5" x14ac:dyDescent="0.25">
      <c r="A81" s="67"/>
      <c r="B81" s="68"/>
      <c r="C81" s="69" t="s">
        <v>15</v>
      </c>
      <c r="D81" s="69"/>
      <c r="E81" s="8" t="e">
        <f>#REF!</f>
        <v>#REF!</v>
      </c>
    </row>
    <row r="82" spans="1:5" x14ac:dyDescent="0.25">
      <c r="A82" s="67"/>
      <c r="B82" s="68"/>
      <c r="C82" s="69" t="s">
        <v>17</v>
      </c>
      <c r="D82" s="69"/>
      <c r="E82" s="8" t="e">
        <f>#REF!</f>
        <v>#REF!</v>
      </c>
    </row>
    <row r="83" spans="1:5" x14ac:dyDescent="0.25">
      <c r="A83" s="67"/>
      <c r="B83" s="68"/>
      <c r="C83" s="69" t="s">
        <v>19</v>
      </c>
      <c r="D83" s="69"/>
      <c r="E83" s="8" t="e">
        <f>#REF!</f>
        <v>#REF!</v>
      </c>
    </row>
    <row r="84" spans="1:5" x14ac:dyDescent="0.25">
      <c r="A84" s="67"/>
      <c r="B84" s="68"/>
      <c r="C84" s="69" t="s">
        <v>21</v>
      </c>
      <c r="D84" s="69"/>
      <c r="E84" s="8" t="e">
        <f>#REF!</f>
        <v>#REF!</v>
      </c>
    </row>
    <row r="85" spans="1:5" x14ac:dyDescent="0.25">
      <c r="A85" s="67"/>
      <c r="B85" s="68"/>
      <c r="C85" s="69" t="s">
        <v>22</v>
      </c>
      <c r="D85" s="69"/>
      <c r="E85" s="8" t="e">
        <f>#REF!</f>
        <v>#REF!</v>
      </c>
    </row>
    <row r="86" spans="1:5" ht="15.75" thickBot="1" x14ac:dyDescent="0.3">
      <c r="A86" s="67"/>
      <c r="B86" s="4"/>
      <c r="C86" s="70" t="s">
        <v>24</v>
      </c>
      <c r="D86" s="70"/>
      <c r="E86" s="9" t="e">
        <f>#REF!</f>
        <v>#REF!</v>
      </c>
    </row>
    <row r="87" spans="1:5" x14ac:dyDescent="0.25">
      <c r="A87" s="67"/>
      <c r="B87" s="68" t="s">
        <v>26</v>
      </c>
      <c r="C87" s="69" t="s">
        <v>28</v>
      </c>
      <c r="D87" s="69"/>
      <c r="E87" s="8" t="e">
        <f>#REF!</f>
        <v>#REF!</v>
      </c>
    </row>
    <row r="88" spans="1:5" x14ac:dyDescent="0.25">
      <c r="A88" s="67"/>
      <c r="B88" s="68"/>
      <c r="C88" s="69" t="s">
        <v>30</v>
      </c>
      <c r="D88" s="69"/>
      <c r="E88" s="8" t="e">
        <f>#REF!</f>
        <v>#REF!</v>
      </c>
    </row>
    <row r="89" spans="1:5" x14ac:dyDescent="0.25">
      <c r="A89" s="67"/>
      <c r="B89" s="68"/>
      <c r="C89" s="69" t="s">
        <v>32</v>
      </c>
      <c r="D89" s="69"/>
      <c r="E89" s="8" t="e">
        <f>#REF!</f>
        <v>#REF!</v>
      </c>
    </row>
    <row r="90" spans="1:5" x14ac:dyDescent="0.25">
      <c r="A90" s="67"/>
      <c r="B90" s="68"/>
      <c r="C90" s="69" t="s">
        <v>34</v>
      </c>
      <c r="D90" s="69"/>
      <c r="E90" s="8" t="e">
        <f>#REF!</f>
        <v>#REF!</v>
      </c>
    </row>
    <row r="91" spans="1:5" x14ac:dyDescent="0.25">
      <c r="A91" s="67"/>
      <c r="B91" s="68"/>
      <c r="C91" s="69" t="s">
        <v>36</v>
      </c>
      <c r="D91" s="69"/>
      <c r="E91" s="8" t="e">
        <f>#REF!</f>
        <v>#REF!</v>
      </c>
    </row>
    <row r="92" spans="1:5" x14ac:dyDescent="0.25">
      <c r="A92" s="67"/>
      <c r="B92" s="68"/>
      <c r="C92" s="69" t="s">
        <v>38</v>
      </c>
      <c r="D92" s="69"/>
      <c r="E92" s="8" t="e">
        <f>#REF!</f>
        <v>#REF!</v>
      </c>
    </row>
    <row r="93" spans="1:5" ht="15.75" thickBot="1" x14ac:dyDescent="0.3">
      <c r="A93" s="67"/>
      <c r="B93" s="2"/>
      <c r="C93" s="70" t="s">
        <v>41</v>
      </c>
      <c r="D93" s="70"/>
      <c r="E93" s="9" t="e">
        <f>#REF!</f>
        <v>#REF!</v>
      </c>
    </row>
    <row r="94" spans="1:5" ht="15.75" thickBot="1" x14ac:dyDescent="0.3">
      <c r="A94" s="67"/>
      <c r="B94" s="2"/>
      <c r="C94" s="70" t="s">
        <v>43</v>
      </c>
      <c r="D94" s="70"/>
      <c r="E94" s="9" t="e">
        <f>#REF!</f>
        <v>#REF!</v>
      </c>
    </row>
    <row r="95" spans="1:5" x14ac:dyDescent="0.25">
      <c r="A95" s="3"/>
      <c r="B95" s="68" t="s">
        <v>45</v>
      </c>
      <c r="C95" s="72" t="s">
        <v>47</v>
      </c>
      <c r="D95" s="72"/>
      <c r="E95" s="10" t="e">
        <f>#REF!</f>
        <v>#REF!</v>
      </c>
    </row>
    <row r="96" spans="1:5" x14ac:dyDescent="0.25">
      <c r="A96" s="3"/>
      <c r="B96" s="68"/>
      <c r="C96" s="69" t="s">
        <v>48</v>
      </c>
      <c r="D96" s="69"/>
      <c r="E96" s="8" t="e">
        <f>#REF!</f>
        <v>#REF!</v>
      </c>
    </row>
    <row r="97" spans="1:5" x14ac:dyDescent="0.25">
      <c r="A97" s="3"/>
      <c r="B97" s="68"/>
      <c r="C97" s="69" t="s">
        <v>49</v>
      </c>
      <c r="D97" s="69"/>
      <c r="E97" s="8" t="e">
        <f>#REF!</f>
        <v>#REF!</v>
      </c>
    </row>
    <row r="98" spans="1:5" x14ac:dyDescent="0.25">
      <c r="A98" s="3"/>
      <c r="B98" s="68"/>
      <c r="C98" s="69" t="s">
        <v>50</v>
      </c>
      <c r="D98" s="69"/>
      <c r="E98" s="8" t="e">
        <f>#REF!</f>
        <v>#REF!</v>
      </c>
    </row>
    <row r="99" spans="1:5" x14ac:dyDescent="0.25">
      <c r="A99" s="3"/>
      <c r="B99" s="68"/>
      <c r="C99" s="72" t="s">
        <v>51</v>
      </c>
      <c r="D99" s="72"/>
      <c r="E99" s="10" t="e">
        <f>#REF!</f>
        <v>#REF!</v>
      </c>
    </row>
    <row r="100" spans="1:5" x14ac:dyDescent="0.25">
      <c r="A100" s="3"/>
      <c r="B100" s="68"/>
      <c r="C100" s="69" t="s">
        <v>52</v>
      </c>
      <c r="D100" s="69"/>
      <c r="E100" s="8" t="e">
        <f>#REF!</f>
        <v>#REF!</v>
      </c>
    </row>
    <row r="101" spans="1:5" x14ac:dyDescent="0.25">
      <c r="A101" s="3"/>
      <c r="B101" s="68"/>
      <c r="C101" s="69" t="s">
        <v>53</v>
      </c>
      <c r="D101" s="69"/>
      <c r="E101" s="8" t="e">
        <f>#REF!</f>
        <v>#REF!</v>
      </c>
    </row>
    <row r="102" spans="1:5" x14ac:dyDescent="0.25">
      <c r="A102" s="3"/>
      <c r="B102" s="68"/>
      <c r="C102" s="69" t="s">
        <v>54</v>
      </c>
      <c r="D102" s="69"/>
      <c r="E102" s="8" t="e">
        <f>#REF!</f>
        <v>#REF!</v>
      </c>
    </row>
    <row r="103" spans="1:5" x14ac:dyDescent="0.25">
      <c r="A103" s="3"/>
      <c r="B103" s="68"/>
      <c r="C103" s="69" t="s">
        <v>55</v>
      </c>
      <c r="D103" s="69"/>
      <c r="E103" s="8" t="e">
        <f>#REF!</f>
        <v>#REF!</v>
      </c>
    </row>
    <row r="104" spans="1:5" x14ac:dyDescent="0.25">
      <c r="A104" s="3"/>
      <c r="B104" s="68"/>
      <c r="C104" s="69" t="s">
        <v>56</v>
      </c>
      <c r="D104" s="69"/>
      <c r="E104" s="8" t="e">
        <f>#REF!</f>
        <v>#REF!</v>
      </c>
    </row>
    <row r="105" spans="1:5" x14ac:dyDescent="0.25">
      <c r="A105" s="3"/>
      <c r="B105" s="68"/>
      <c r="C105" s="72" t="s">
        <v>57</v>
      </c>
      <c r="D105" s="72"/>
      <c r="E105" s="10" t="e">
        <f>#REF!</f>
        <v>#REF!</v>
      </c>
    </row>
    <row r="106" spans="1:5" x14ac:dyDescent="0.25">
      <c r="A106" s="3"/>
      <c r="B106" s="68"/>
      <c r="C106" s="69" t="s">
        <v>58</v>
      </c>
      <c r="D106" s="69"/>
      <c r="E106" s="8" t="e">
        <f>#REF!</f>
        <v>#REF!</v>
      </c>
    </row>
    <row r="107" spans="1:5" x14ac:dyDescent="0.25">
      <c r="A107" s="3"/>
      <c r="B107" s="68"/>
      <c r="C107" s="69" t="s">
        <v>59</v>
      </c>
      <c r="D107" s="69"/>
      <c r="E107" s="8" t="e">
        <f>#REF!</f>
        <v>#REF!</v>
      </c>
    </row>
    <row r="108" spans="1:5" ht="15.75" thickBot="1" x14ac:dyDescent="0.3">
      <c r="A108" s="3"/>
      <c r="B108" s="68"/>
      <c r="C108" s="70" t="s">
        <v>60</v>
      </c>
      <c r="D108" s="70"/>
      <c r="E108" s="9" t="e">
        <f>#REF!</f>
        <v>#REF!</v>
      </c>
    </row>
    <row r="109" spans="1:5" ht="15.75" thickBot="1" x14ac:dyDescent="0.3">
      <c r="A109" s="3"/>
      <c r="B109" s="2"/>
      <c r="C109" s="70" t="s">
        <v>61</v>
      </c>
      <c r="D109" s="70"/>
      <c r="E109" s="9" t="e">
        <f>#REF!</f>
        <v>#REF!</v>
      </c>
    </row>
    <row r="110" spans="1:5" x14ac:dyDescent="0.25">
      <c r="A110" s="3"/>
      <c r="B110" s="2"/>
      <c r="C110" s="7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8"/>
      <c r="D113" s="5" t="s">
        <v>63</v>
      </c>
      <c r="E113" s="10" t="e">
        <f>#REF!</f>
        <v>#REF!</v>
      </c>
    </row>
    <row r="114" spans="1:5" x14ac:dyDescent="0.25">
      <c r="A114" s="76" t="s">
        <v>0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2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1</v>
      </c>
      <c r="B116" s="76"/>
      <c r="C116" s="76"/>
      <c r="D116" s="76"/>
      <c r="E116" s="14"/>
    </row>
    <row r="117" spans="1:5" x14ac:dyDescent="0.25">
      <c r="A117" s="76" t="s">
        <v>70</v>
      </c>
      <c r="B117" s="76"/>
      <c r="C117" s="76"/>
      <c r="D117" s="76"/>
      <c r="E117" t="s">
        <v>69</v>
      </c>
    </row>
    <row r="118" spans="1:5" x14ac:dyDescent="0.25">
      <c r="B118" s="73" t="s">
        <v>64</v>
      </c>
      <c r="C118" s="72" t="s">
        <v>4</v>
      </c>
      <c r="D118" s="72"/>
      <c r="E118" s="11" t="e">
        <f>#REF!</f>
        <v>#REF!</v>
      </c>
    </row>
    <row r="119" spans="1:5" x14ac:dyDescent="0.25">
      <c r="B119" s="73"/>
      <c r="C119" s="72" t="s">
        <v>6</v>
      </c>
      <c r="D119" s="72"/>
      <c r="E119" s="11" t="e">
        <f>#REF!</f>
        <v>#REF!</v>
      </c>
    </row>
    <row r="120" spans="1:5" x14ac:dyDescent="0.25">
      <c r="B120" s="73"/>
      <c r="C120" s="69" t="s">
        <v>8</v>
      </c>
      <c r="D120" s="69"/>
      <c r="E120" s="12" t="e">
        <f>#REF!</f>
        <v>#REF!</v>
      </c>
    </row>
    <row r="121" spans="1:5" x14ac:dyDescent="0.25">
      <c r="B121" s="73"/>
      <c r="C121" s="69" t="s">
        <v>10</v>
      </c>
      <c r="D121" s="69"/>
      <c r="E121" s="12" t="e">
        <f>#REF!</f>
        <v>#REF!</v>
      </c>
    </row>
    <row r="122" spans="1:5" x14ac:dyDescent="0.25">
      <c r="B122" s="73"/>
      <c r="C122" s="69" t="s">
        <v>12</v>
      </c>
      <c r="D122" s="69"/>
      <c r="E122" s="12" t="e">
        <f>#REF!</f>
        <v>#REF!</v>
      </c>
    </row>
    <row r="123" spans="1:5" x14ac:dyDescent="0.25">
      <c r="B123" s="73"/>
      <c r="C123" s="69" t="s">
        <v>14</v>
      </c>
      <c r="D123" s="69"/>
      <c r="E123" s="12" t="e">
        <f>#REF!</f>
        <v>#REF!</v>
      </c>
    </row>
    <row r="124" spans="1:5" x14ac:dyDescent="0.25">
      <c r="B124" s="73"/>
      <c r="C124" s="69" t="s">
        <v>16</v>
      </c>
      <c r="D124" s="69"/>
      <c r="E124" s="12" t="e">
        <f>#REF!</f>
        <v>#REF!</v>
      </c>
    </row>
    <row r="125" spans="1:5" x14ac:dyDescent="0.25">
      <c r="B125" s="73"/>
      <c r="C125" s="69" t="s">
        <v>18</v>
      </c>
      <c r="D125" s="69"/>
      <c r="E125" s="12" t="e">
        <f>#REF!</f>
        <v>#REF!</v>
      </c>
    </row>
    <row r="126" spans="1:5" x14ac:dyDescent="0.25">
      <c r="B126" s="73"/>
      <c r="C126" s="69" t="s">
        <v>20</v>
      </c>
      <c r="D126" s="69"/>
      <c r="E126" s="12" t="e">
        <f>#REF!</f>
        <v>#REF!</v>
      </c>
    </row>
    <row r="127" spans="1:5" x14ac:dyDescent="0.25">
      <c r="B127" s="73"/>
      <c r="C127" s="72" t="s">
        <v>25</v>
      </c>
      <c r="D127" s="72"/>
      <c r="E127" s="11" t="e">
        <f>#REF!</f>
        <v>#REF!</v>
      </c>
    </row>
    <row r="128" spans="1:5" x14ac:dyDescent="0.25">
      <c r="B128" s="73"/>
      <c r="C128" s="69" t="s">
        <v>27</v>
      </c>
      <c r="D128" s="69"/>
      <c r="E128" s="12" t="e">
        <f>#REF!</f>
        <v>#REF!</v>
      </c>
    </row>
    <row r="129" spans="2:5" x14ac:dyDescent="0.25">
      <c r="B129" s="73"/>
      <c r="C129" s="69" t="s">
        <v>29</v>
      </c>
      <c r="D129" s="69"/>
      <c r="E129" s="12" t="e">
        <f>#REF!</f>
        <v>#REF!</v>
      </c>
    </row>
    <row r="130" spans="2:5" x14ac:dyDescent="0.25">
      <c r="B130" s="73"/>
      <c r="C130" s="69" t="s">
        <v>31</v>
      </c>
      <c r="D130" s="69"/>
      <c r="E130" s="12" t="e">
        <f>#REF!</f>
        <v>#REF!</v>
      </c>
    </row>
    <row r="131" spans="2:5" x14ac:dyDescent="0.25">
      <c r="B131" s="73"/>
      <c r="C131" s="69" t="s">
        <v>33</v>
      </c>
      <c r="D131" s="69"/>
      <c r="E131" s="12" t="e">
        <f>#REF!</f>
        <v>#REF!</v>
      </c>
    </row>
    <row r="132" spans="2:5" x14ac:dyDescent="0.25">
      <c r="B132" s="73"/>
      <c r="C132" s="69" t="s">
        <v>35</v>
      </c>
      <c r="D132" s="69"/>
      <c r="E132" s="12" t="e">
        <f>#REF!</f>
        <v>#REF!</v>
      </c>
    </row>
    <row r="133" spans="2:5" x14ac:dyDescent="0.25">
      <c r="B133" s="73"/>
      <c r="C133" s="69" t="s">
        <v>37</v>
      </c>
      <c r="D133" s="69"/>
      <c r="E133" s="12" t="e">
        <f>#REF!</f>
        <v>#REF!</v>
      </c>
    </row>
    <row r="134" spans="2:5" x14ac:dyDescent="0.25">
      <c r="B134" s="73"/>
      <c r="C134" s="69" t="s">
        <v>39</v>
      </c>
      <c r="D134" s="69"/>
      <c r="E134" s="12" t="e">
        <f>#REF!</f>
        <v>#REF!</v>
      </c>
    </row>
    <row r="135" spans="2:5" x14ac:dyDescent="0.25">
      <c r="B135" s="73"/>
      <c r="C135" s="69" t="s">
        <v>40</v>
      </c>
      <c r="D135" s="69"/>
      <c r="E135" s="12" t="e">
        <f>#REF!</f>
        <v>#REF!</v>
      </c>
    </row>
    <row r="136" spans="2:5" x14ac:dyDescent="0.25">
      <c r="B136" s="73"/>
      <c r="C136" s="69" t="s">
        <v>42</v>
      </c>
      <c r="D136" s="69"/>
      <c r="E136" s="12" t="e">
        <f>#REF!</f>
        <v>#REF!</v>
      </c>
    </row>
    <row r="137" spans="2:5" x14ac:dyDescent="0.25">
      <c r="B137" s="73"/>
      <c r="C137" s="72" t="s">
        <v>5</v>
      </c>
      <c r="D137" s="72"/>
      <c r="E137" s="11" t="e">
        <f>#REF!</f>
        <v>#REF!</v>
      </c>
    </row>
    <row r="138" spans="2:5" x14ac:dyDescent="0.25">
      <c r="B138" s="73"/>
      <c r="C138" s="72" t="s">
        <v>7</v>
      </c>
      <c r="D138" s="72"/>
      <c r="E138" s="11" t="e">
        <f>#REF!</f>
        <v>#REF!</v>
      </c>
    </row>
    <row r="139" spans="2:5" x14ac:dyDescent="0.25">
      <c r="B139" s="73"/>
      <c r="C139" s="69" t="s">
        <v>9</v>
      </c>
      <c r="D139" s="69"/>
      <c r="E139" s="12" t="e">
        <f>#REF!</f>
        <v>#REF!</v>
      </c>
    </row>
    <row r="140" spans="2:5" x14ac:dyDescent="0.25">
      <c r="B140" s="73"/>
      <c r="C140" s="69" t="s">
        <v>11</v>
      </c>
      <c r="D140" s="69"/>
      <c r="E140" s="12" t="e">
        <f>#REF!</f>
        <v>#REF!</v>
      </c>
    </row>
    <row r="141" spans="2:5" x14ac:dyDescent="0.25">
      <c r="B141" s="73"/>
      <c r="C141" s="69" t="s">
        <v>13</v>
      </c>
      <c r="D141" s="69"/>
      <c r="E141" s="12" t="e">
        <f>#REF!</f>
        <v>#REF!</v>
      </c>
    </row>
    <row r="142" spans="2:5" x14ac:dyDescent="0.25">
      <c r="B142" s="73"/>
      <c r="C142" s="69" t="s">
        <v>15</v>
      </c>
      <c r="D142" s="69"/>
      <c r="E142" s="12" t="e">
        <f>#REF!</f>
        <v>#REF!</v>
      </c>
    </row>
    <row r="143" spans="2:5" x14ac:dyDescent="0.25">
      <c r="B143" s="73"/>
      <c r="C143" s="69" t="s">
        <v>17</v>
      </c>
      <c r="D143" s="69"/>
      <c r="E143" s="12" t="e">
        <f>#REF!</f>
        <v>#REF!</v>
      </c>
    </row>
    <row r="144" spans="2:5" x14ac:dyDescent="0.25">
      <c r="B144" s="73"/>
      <c r="C144" s="69" t="s">
        <v>19</v>
      </c>
      <c r="D144" s="69"/>
      <c r="E144" s="12" t="e">
        <f>#REF!</f>
        <v>#REF!</v>
      </c>
    </row>
    <row r="145" spans="2:5" x14ac:dyDescent="0.25">
      <c r="B145" s="73"/>
      <c r="C145" s="69" t="s">
        <v>21</v>
      </c>
      <c r="D145" s="69"/>
      <c r="E145" s="12" t="e">
        <f>#REF!</f>
        <v>#REF!</v>
      </c>
    </row>
    <row r="146" spans="2:5" x14ac:dyDescent="0.25">
      <c r="B146" s="73"/>
      <c r="C146" s="69" t="s">
        <v>22</v>
      </c>
      <c r="D146" s="69"/>
      <c r="E146" s="12" t="e">
        <f>#REF!</f>
        <v>#REF!</v>
      </c>
    </row>
    <row r="147" spans="2:5" x14ac:dyDescent="0.25">
      <c r="B147" s="73"/>
      <c r="C147" s="75" t="s">
        <v>26</v>
      </c>
      <c r="D147" s="75"/>
      <c r="E147" s="11" t="e">
        <f>#REF!</f>
        <v>#REF!</v>
      </c>
    </row>
    <row r="148" spans="2:5" x14ac:dyDescent="0.25">
      <c r="B148" s="73"/>
      <c r="C148" s="69" t="s">
        <v>28</v>
      </c>
      <c r="D148" s="69"/>
      <c r="E148" s="12" t="e">
        <f>#REF!</f>
        <v>#REF!</v>
      </c>
    </row>
    <row r="149" spans="2:5" x14ac:dyDescent="0.25">
      <c r="B149" s="73"/>
      <c r="C149" s="69" t="s">
        <v>30</v>
      </c>
      <c r="D149" s="69"/>
      <c r="E149" s="12" t="e">
        <f>#REF!</f>
        <v>#REF!</v>
      </c>
    </row>
    <row r="150" spans="2:5" x14ac:dyDescent="0.25">
      <c r="B150" s="73"/>
      <c r="C150" s="69" t="s">
        <v>32</v>
      </c>
      <c r="D150" s="69"/>
      <c r="E150" s="12" t="e">
        <f>#REF!</f>
        <v>#REF!</v>
      </c>
    </row>
    <row r="151" spans="2:5" x14ac:dyDescent="0.25">
      <c r="B151" s="73"/>
      <c r="C151" s="69" t="s">
        <v>34</v>
      </c>
      <c r="D151" s="69"/>
      <c r="E151" s="12" t="e">
        <f>#REF!</f>
        <v>#REF!</v>
      </c>
    </row>
    <row r="152" spans="2:5" x14ac:dyDescent="0.25">
      <c r="B152" s="73"/>
      <c r="C152" s="69" t="s">
        <v>36</v>
      </c>
      <c r="D152" s="69"/>
      <c r="E152" s="12" t="e">
        <f>#REF!</f>
        <v>#REF!</v>
      </c>
    </row>
    <row r="153" spans="2:5" x14ac:dyDescent="0.25">
      <c r="B153" s="73"/>
      <c r="C153" s="69" t="s">
        <v>38</v>
      </c>
      <c r="D153" s="69"/>
      <c r="E153" s="12" t="e">
        <f>#REF!</f>
        <v>#REF!</v>
      </c>
    </row>
    <row r="154" spans="2:5" x14ac:dyDescent="0.25">
      <c r="B154" s="73"/>
      <c r="C154" s="72" t="s">
        <v>45</v>
      </c>
      <c r="D154" s="72"/>
      <c r="E154" s="11" t="e">
        <f>#REF!</f>
        <v>#REF!</v>
      </c>
    </row>
    <row r="155" spans="2:5" x14ac:dyDescent="0.25">
      <c r="B155" s="73"/>
      <c r="C155" s="72" t="s">
        <v>47</v>
      </c>
      <c r="D155" s="72"/>
      <c r="E155" s="11" t="e">
        <f>#REF!</f>
        <v>#REF!</v>
      </c>
    </row>
    <row r="156" spans="2:5" x14ac:dyDescent="0.25">
      <c r="B156" s="73"/>
      <c r="C156" s="69" t="s">
        <v>48</v>
      </c>
      <c r="D156" s="69"/>
      <c r="E156" s="12" t="e">
        <f>#REF!</f>
        <v>#REF!</v>
      </c>
    </row>
    <row r="157" spans="2:5" x14ac:dyDescent="0.25">
      <c r="B157" s="73"/>
      <c r="C157" s="69" t="s">
        <v>49</v>
      </c>
      <c r="D157" s="69"/>
      <c r="E157" s="12" t="e">
        <f>#REF!</f>
        <v>#REF!</v>
      </c>
    </row>
    <row r="158" spans="2:5" x14ac:dyDescent="0.25">
      <c r="B158" s="73"/>
      <c r="C158" s="69" t="s">
        <v>50</v>
      </c>
      <c r="D158" s="69"/>
      <c r="E158" s="12" t="e">
        <f>#REF!</f>
        <v>#REF!</v>
      </c>
    </row>
    <row r="159" spans="2:5" x14ac:dyDescent="0.25">
      <c r="B159" s="73"/>
      <c r="C159" s="72" t="s">
        <v>51</v>
      </c>
      <c r="D159" s="72"/>
      <c r="E159" s="11" t="e">
        <f>#REF!</f>
        <v>#REF!</v>
      </c>
    </row>
    <row r="160" spans="2:5" x14ac:dyDescent="0.25">
      <c r="B160" s="73"/>
      <c r="C160" s="69" t="s">
        <v>52</v>
      </c>
      <c r="D160" s="69"/>
      <c r="E160" s="12" t="e">
        <f>#REF!</f>
        <v>#REF!</v>
      </c>
    </row>
    <row r="161" spans="2:5" x14ac:dyDescent="0.25">
      <c r="B161" s="73"/>
      <c r="C161" s="69" t="s">
        <v>53</v>
      </c>
      <c r="D161" s="69"/>
      <c r="E161" s="12" t="e">
        <f>#REF!</f>
        <v>#REF!</v>
      </c>
    </row>
    <row r="162" spans="2:5" x14ac:dyDescent="0.25">
      <c r="B162" s="73"/>
      <c r="C162" s="69" t="s">
        <v>54</v>
      </c>
      <c r="D162" s="69"/>
      <c r="E162" s="12" t="e">
        <f>#REF!</f>
        <v>#REF!</v>
      </c>
    </row>
    <row r="163" spans="2:5" x14ac:dyDescent="0.25">
      <c r="B163" s="73"/>
      <c r="C163" s="69" t="s">
        <v>55</v>
      </c>
      <c r="D163" s="69"/>
      <c r="E163" s="12" t="e">
        <f>#REF!</f>
        <v>#REF!</v>
      </c>
    </row>
    <row r="164" spans="2:5" x14ac:dyDescent="0.25">
      <c r="B164" s="73"/>
      <c r="C164" s="69" t="s">
        <v>56</v>
      </c>
      <c r="D164" s="69"/>
      <c r="E164" s="12" t="e">
        <f>#REF!</f>
        <v>#REF!</v>
      </c>
    </row>
    <row r="165" spans="2:5" x14ac:dyDescent="0.25">
      <c r="B165" s="73"/>
      <c r="C165" s="72" t="s">
        <v>57</v>
      </c>
      <c r="D165" s="72"/>
      <c r="E165" s="11" t="e">
        <f>#REF!</f>
        <v>#REF!</v>
      </c>
    </row>
    <row r="166" spans="2:5" x14ac:dyDescent="0.25">
      <c r="B166" s="73"/>
      <c r="C166" s="69" t="s">
        <v>58</v>
      </c>
      <c r="D166" s="69"/>
      <c r="E166" s="12" t="e">
        <f>#REF!</f>
        <v>#REF!</v>
      </c>
    </row>
    <row r="167" spans="2:5" ht="15" customHeight="1" thickBot="1" x14ac:dyDescent="0.3">
      <c r="B167" s="74"/>
      <c r="C167" s="69" t="s">
        <v>59</v>
      </c>
      <c r="D167" s="69"/>
      <c r="E167" s="12" t="e">
        <f>#REF!</f>
        <v>#REF!</v>
      </c>
    </row>
    <row r="168" spans="2:5" x14ac:dyDescent="0.25">
      <c r="B168" s="73" t="s">
        <v>65</v>
      </c>
      <c r="C168" s="72" t="s">
        <v>4</v>
      </c>
      <c r="D168" s="72"/>
      <c r="E168" s="11" t="e">
        <f>#REF!</f>
        <v>#REF!</v>
      </c>
    </row>
    <row r="169" spans="2:5" ht="15" customHeight="1" x14ac:dyDescent="0.25">
      <c r="B169" s="73"/>
      <c r="C169" s="72" t="s">
        <v>6</v>
      </c>
      <c r="D169" s="72"/>
      <c r="E169" s="11" t="e">
        <f>#REF!</f>
        <v>#REF!</v>
      </c>
    </row>
    <row r="170" spans="2:5" ht="15" customHeight="1" x14ac:dyDescent="0.25">
      <c r="B170" s="73"/>
      <c r="C170" s="69" t="s">
        <v>8</v>
      </c>
      <c r="D170" s="69"/>
      <c r="E170" s="12" t="e">
        <f>#REF!</f>
        <v>#REF!</v>
      </c>
    </row>
    <row r="171" spans="2:5" ht="15" customHeight="1" x14ac:dyDescent="0.25">
      <c r="B171" s="73"/>
      <c r="C171" s="69" t="s">
        <v>10</v>
      </c>
      <c r="D171" s="69"/>
      <c r="E171" s="12" t="e">
        <f>#REF!</f>
        <v>#REF!</v>
      </c>
    </row>
    <row r="172" spans="2:5" x14ac:dyDescent="0.25">
      <c r="B172" s="73"/>
      <c r="C172" s="69" t="s">
        <v>12</v>
      </c>
      <c r="D172" s="69"/>
      <c r="E172" s="12" t="e">
        <f>#REF!</f>
        <v>#REF!</v>
      </c>
    </row>
    <row r="173" spans="2:5" x14ac:dyDescent="0.25">
      <c r="B173" s="73"/>
      <c r="C173" s="69" t="s">
        <v>14</v>
      </c>
      <c r="D173" s="69"/>
      <c r="E173" s="12" t="e">
        <f>#REF!</f>
        <v>#REF!</v>
      </c>
    </row>
    <row r="174" spans="2:5" ht="15" customHeight="1" x14ac:dyDescent="0.25">
      <c r="B174" s="73"/>
      <c r="C174" s="69" t="s">
        <v>16</v>
      </c>
      <c r="D174" s="69"/>
      <c r="E174" s="12" t="e">
        <f>#REF!</f>
        <v>#REF!</v>
      </c>
    </row>
    <row r="175" spans="2:5" ht="15" customHeight="1" x14ac:dyDescent="0.25">
      <c r="B175" s="73"/>
      <c r="C175" s="69" t="s">
        <v>18</v>
      </c>
      <c r="D175" s="69"/>
      <c r="E175" s="12" t="e">
        <f>#REF!</f>
        <v>#REF!</v>
      </c>
    </row>
    <row r="176" spans="2:5" x14ac:dyDescent="0.25">
      <c r="B176" s="73"/>
      <c r="C176" s="69" t="s">
        <v>20</v>
      </c>
      <c r="D176" s="69"/>
      <c r="E176" s="12" t="e">
        <f>#REF!</f>
        <v>#REF!</v>
      </c>
    </row>
    <row r="177" spans="2:5" ht="15" customHeight="1" x14ac:dyDescent="0.25">
      <c r="B177" s="73"/>
      <c r="C177" s="72" t="s">
        <v>25</v>
      </c>
      <c r="D177" s="72"/>
      <c r="E177" s="11" t="e">
        <f>#REF!</f>
        <v>#REF!</v>
      </c>
    </row>
    <row r="178" spans="2:5" x14ac:dyDescent="0.25">
      <c r="B178" s="73"/>
      <c r="C178" s="69" t="s">
        <v>27</v>
      </c>
      <c r="D178" s="69"/>
      <c r="E178" s="12" t="e">
        <f>#REF!</f>
        <v>#REF!</v>
      </c>
    </row>
    <row r="179" spans="2:5" ht="15" customHeight="1" x14ac:dyDescent="0.25">
      <c r="B179" s="73"/>
      <c r="C179" s="69" t="s">
        <v>29</v>
      </c>
      <c r="D179" s="69"/>
      <c r="E179" s="12" t="e">
        <f>#REF!</f>
        <v>#REF!</v>
      </c>
    </row>
    <row r="180" spans="2:5" ht="15" customHeight="1" x14ac:dyDescent="0.25">
      <c r="B180" s="73"/>
      <c r="C180" s="69" t="s">
        <v>31</v>
      </c>
      <c r="D180" s="69"/>
      <c r="E180" s="12" t="e">
        <f>#REF!</f>
        <v>#REF!</v>
      </c>
    </row>
    <row r="181" spans="2:5" ht="15" customHeight="1" x14ac:dyDescent="0.25">
      <c r="B181" s="73"/>
      <c r="C181" s="69" t="s">
        <v>33</v>
      </c>
      <c r="D181" s="69"/>
      <c r="E181" s="12" t="e">
        <f>#REF!</f>
        <v>#REF!</v>
      </c>
    </row>
    <row r="182" spans="2:5" ht="15" customHeight="1" x14ac:dyDescent="0.25">
      <c r="B182" s="73"/>
      <c r="C182" s="69" t="s">
        <v>35</v>
      </c>
      <c r="D182" s="69"/>
      <c r="E182" s="12" t="e">
        <f>#REF!</f>
        <v>#REF!</v>
      </c>
    </row>
    <row r="183" spans="2:5" ht="15" customHeight="1" x14ac:dyDescent="0.25">
      <c r="B183" s="73"/>
      <c r="C183" s="69" t="s">
        <v>37</v>
      </c>
      <c r="D183" s="69"/>
      <c r="E183" s="12" t="e">
        <f>#REF!</f>
        <v>#REF!</v>
      </c>
    </row>
    <row r="184" spans="2:5" ht="15" customHeight="1" x14ac:dyDescent="0.25">
      <c r="B184" s="73"/>
      <c r="C184" s="69" t="s">
        <v>39</v>
      </c>
      <c r="D184" s="69"/>
      <c r="E184" s="12" t="e">
        <f>#REF!</f>
        <v>#REF!</v>
      </c>
    </row>
    <row r="185" spans="2:5" ht="15" customHeight="1" x14ac:dyDescent="0.25">
      <c r="B185" s="73"/>
      <c r="C185" s="69" t="s">
        <v>40</v>
      </c>
      <c r="D185" s="69"/>
      <c r="E185" s="12" t="e">
        <f>#REF!</f>
        <v>#REF!</v>
      </c>
    </row>
    <row r="186" spans="2:5" ht="15" customHeight="1" x14ac:dyDescent="0.25">
      <c r="B186" s="73"/>
      <c r="C186" s="69" t="s">
        <v>42</v>
      </c>
      <c r="D186" s="69"/>
      <c r="E186" s="12" t="e">
        <f>#REF!</f>
        <v>#REF!</v>
      </c>
    </row>
    <row r="187" spans="2:5" ht="15" customHeight="1" x14ac:dyDescent="0.25">
      <c r="B187" s="73"/>
      <c r="C187" s="72" t="s">
        <v>5</v>
      </c>
      <c r="D187" s="72"/>
      <c r="E187" s="11" t="e">
        <f>#REF!</f>
        <v>#REF!</v>
      </c>
    </row>
    <row r="188" spans="2:5" x14ac:dyDescent="0.25">
      <c r="B188" s="73"/>
      <c r="C188" s="72" t="s">
        <v>7</v>
      </c>
      <c r="D188" s="72"/>
      <c r="E188" s="11" t="e">
        <f>#REF!</f>
        <v>#REF!</v>
      </c>
    </row>
    <row r="189" spans="2:5" x14ac:dyDescent="0.25">
      <c r="B189" s="73"/>
      <c r="C189" s="69" t="s">
        <v>9</v>
      </c>
      <c r="D189" s="69"/>
      <c r="E189" s="12" t="e">
        <f>#REF!</f>
        <v>#REF!</v>
      </c>
    </row>
    <row r="190" spans="2:5" x14ac:dyDescent="0.25">
      <c r="B190" s="73"/>
      <c r="C190" s="69" t="s">
        <v>11</v>
      </c>
      <c r="D190" s="69"/>
      <c r="E190" s="12" t="e">
        <f>#REF!</f>
        <v>#REF!</v>
      </c>
    </row>
    <row r="191" spans="2:5" ht="15" customHeight="1" x14ac:dyDescent="0.25">
      <c r="B191" s="73"/>
      <c r="C191" s="69" t="s">
        <v>13</v>
      </c>
      <c r="D191" s="69"/>
      <c r="E191" s="12" t="e">
        <f>#REF!</f>
        <v>#REF!</v>
      </c>
    </row>
    <row r="192" spans="2:5" x14ac:dyDescent="0.25">
      <c r="B192" s="73"/>
      <c r="C192" s="69" t="s">
        <v>15</v>
      </c>
      <c r="D192" s="69"/>
      <c r="E192" s="12" t="e">
        <f>#REF!</f>
        <v>#REF!</v>
      </c>
    </row>
    <row r="193" spans="2:5" ht="15" customHeight="1" x14ac:dyDescent="0.25">
      <c r="B193" s="73"/>
      <c r="C193" s="69" t="s">
        <v>17</v>
      </c>
      <c r="D193" s="69"/>
      <c r="E193" s="12" t="e">
        <f>#REF!</f>
        <v>#REF!</v>
      </c>
    </row>
    <row r="194" spans="2:5" ht="15" customHeight="1" x14ac:dyDescent="0.25">
      <c r="B194" s="73"/>
      <c r="C194" s="69" t="s">
        <v>19</v>
      </c>
      <c r="D194" s="69"/>
      <c r="E194" s="12" t="e">
        <f>#REF!</f>
        <v>#REF!</v>
      </c>
    </row>
    <row r="195" spans="2:5" ht="15" customHeight="1" x14ac:dyDescent="0.25">
      <c r="B195" s="73"/>
      <c r="C195" s="69" t="s">
        <v>21</v>
      </c>
      <c r="D195" s="69"/>
      <c r="E195" s="12" t="e">
        <f>#REF!</f>
        <v>#REF!</v>
      </c>
    </row>
    <row r="196" spans="2:5" ht="15" customHeight="1" x14ac:dyDescent="0.25">
      <c r="B196" s="73"/>
      <c r="C196" s="69" t="s">
        <v>22</v>
      </c>
      <c r="D196" s="69"/>
      <c r="E196" s="12" t="e">
        <f>#REF!</f>
        <v>#REF!</v>
      </c>
    </row>
    <row r="197" spans="2:5" ht="15" customHeight="1" x14ac:dyDescent="0.25">
      <c r="B197" s="73"/>
      <c r="C197" s="75" t="s">
        <v>26</v>
      </c>
      <c r="D197" s="75"/>
      <c r="E197" s="11" t="e">
        <f>#REF!</f>
        <v>#REF!</v>
      </c>
    </row>
    <row r="198" spans="2:5" ht="15" customHeight="1" x14ac:dyDescent="0.25">
      <c r="B198" s="73"/>
      <c r="C198" s="69" t="s">
        <v>28</v>
      </c>
      <c r="D198" s="69"/>
      <c r="E198" s="12" t="e">
        <f>#REF!</f>
        <v>#REF!</v>
      </c>
    </row>
    <row r="199" spans="2:5" ht="15" customHeight="1" x14ac:dyDescent="0.25">
      <c r="B199" s="73"/>
      <c r="C199" s="69" t="s">
        <v>30</v>
      </c>
      <c r="D199" s="69"/>
      <c r="E199" s="12" t="e">
        <f>#REF!</f>
        <v>#REF!</v>
      </c>
    </row>
    <row r="200" spans="2:5" ht="15" customHeight="1" x14ac:dyDescent="0.25">
      <c r="B200" s="73"/>
      <c r="C200" s="69" t="s">
        <v>32</v>
      </c>
      <c r="D200" s="69"/>
      <c r="E200" s="12" t="e">
        <f>#REF!</f>
        <v>#REF!</v>
      </c>
    </row>
    <row r="201" spans="2:5" x14ac:dyDescent="0.25">
      <c r="B201" s="73"/>
      <c r="C201" s="69" t="s">
        <v>34</v>
      </c>
      <c r="D201" s="69"/>
      <c r="E201" s="12" t="e">
        <f>#REF!</f>
        <v>#REF!</v>
      </c>
    </row>
    <row r="202" spans="2:5" ht="15" customHeight="1" x14ac:dyDescent="0.25">
      <c r="B202" s="73"/>
      <c r="C202" s="69" t="s">
        <v>36</v>
      </c>
      <c r="D202" s="69"/>
      <c r="E202" s="12" t="e">
        <f>#REF!</f>
        <v>#REF!</v>
      </c>
    </row>
    <row r="203" spans="2:5" x14ac:dyDescent="0.25">
      <c r="B203" s="73"/>
      <c r="C203" s="69" t="s">
        <v>38</v>
      </c>
      <c r="D203" s="69"/>
      <c r="E203" s="12" t="e">
        <f>#REF!</f>
        <v>#REF!</v>
      </c>
    </row>
    <row r="204" spans="2:5" ht="15" customHeight="1" x14ac:dyDescent="0.25">
      <c r="B204" s="73"/>
      <c r="C204" s="72" t="s">
        <v>45</v>
      </c>
      <c r="D204" s="72"/>
      <c r="E204" s="11" t="e">
        <f>#REF!</f>
        <v>#REF!</v>
      </c>
    </row>
    <row r="205" spans="2:5" ht="15" customHeight="1" x14ac:dyDescent="0.25">
      <c r="B205" s="73"/>
      <c r="C205" s="72" t="s">
        <v>47</v>
      </c>
      <c r="D205" s="72"/>
      <c r="E205" s="11" t="e">
        <f>#REF!</f>
        <v>#REF!</v>
      </c>
    </row>
    <row r="206" spans="2:5" ht="15" customHeight="1" x14ac:dyDescent="0.25">
      <c r="B206" s="73"/>
      <c r="C206" s="69" t="s">
        <v>48</v>
      </c>
      <c r="D206" s="69"/>
      <c r="E206" s="12" t="e">
        <f>#REF!</f>
        <v>#REF!</v>
      </c>
    </row>
    <row r="207" spans="2:5" ht="15" customHeight="1" x14ac:dyDescent="0.25">
      <c r="B207" s="73"/>
      <c r="C207" s="69" t="s">
        <v>49</v>
      </c>
      <c r="D207" s="69"/>
      <c r="E207" s="12" t="e">
        <f>#REF!</f>
        <v>#REF!</v>
      </c>
    </row>
    <row r="208" spans="2:5" ht="15" customHeight="1" x14ac:dyDescent="0.25">
      <c r="B208" s="73"/>
      <c r="C208" s="69" t="s">
        <v>50</v>
      </c>
      <c r="D208" s="69"/>
      <c r="E208" s="12" t="e">
        <f>#REF!</f>
        <v>#REF!</v>
      </c>
    </row>
    <row r="209" spans="2:5" ht="15" customHeight="1" x14ac:dyDescent="0.25">
      <c r="B209" s="73"/>
      <c r="C209" s="72" t="s">
        <v>51</v>
      </c>
      <c r="D209" s="72"/>
      <c r="E209" s="11" t="e">
        <f>#REF!</f>
        <v>#REF!</v>
      </c>
    </row>
    <row r="210" spans="2:5" x14ac:dyDescent="0.25">
      <c r="B210" s="73"/>
      <c r="C210" s="69" t="s">
        <v>52</v>
      </c>
      <c r="D210" s="69"/>
      <c r="E210" s="12" t="e">
        <f>#REF!</f>
        <v>#REF!</v>
      </c>
    </row>
    <row r="211" spans="2:5" ht="15" customHeight="1" x14ac:dyDescent="0.25">
      <c r="B211" s="73"/>
      <c r="C211" s="69" t="s">
        <v>53</v>
      </c>
      <c r="D211" s="69"/>
      <c r="E211" s="12" t="e">
        <f>#REF!</f>
        <v>#REF!</v>
      </c>
    </row>
    <row r="212" spans="2:5" x14ac:dyDescent="0.25">
      <c r="B212" s="73"/>
      <c r="C212" s="69" t="s">
        <v>54</v>
      </c>
      <c r="D212" s="69"/>
      <c r="E212" s="12" t="e">
        <f>#REF!</f>
        <v>#REF!</v>
      </c>
    </row>
    <row r="213" spans="2:5" ht="15" customHeight="1" x14ac:dyDescent="0.25">
      <c r="B213" s="73"/>
      <c r="C213" s="69" t="s">
        <v>55</v>
      </c>
      <c r="D213" s="69"/>
      <c r="E213" s="12" t="e">
        <f>#REF!</f>
        <v>#REF!</v>
      </c>
    </row>
    <row r="214" spans="2:5" x14ac:dyDescent="0.25">
      <c r="B214" s="73"/>
      <c r="C214" s="69" t="s">
        <v>56</v>
      </c>
      <c r="D214" s="69"/>
      <c r="E214" s="12" t="e">
        <f>#REF!</f>
        <v>#REF!</v>
      </c>
    </row>
    <row r="215" spans="2:5" x14ac:dyDescent="0.25">
      <c r="B215" s="73"/>
      <c r="C215" s="72" t="s">
        <v>57</v>
      </c>
      <c r="D215" s="72"/>
      <c r="E215" s="11" t="e">
        <f>#REF!</f>
        <v>#REF!</v>
      </c>
    </row>
    <row r="216" spans="2:5" x14ac:dyDescent="0.25">
      <c r="B216" s="73"/>
      <c r="C216" s="69" t="s">
        <v>58</v>
      </c>
      <c r="D216" s="69"/>
      <c r="E216" s="12" t="e">
        <f>#REF!</f>
        <v>#REF!</v>
      </c>
    </row>
    <row r="217" spans="2:5" ht="15.75" thickBot="1" x14ac:dyDescent="0.3">
      <c r="B217" s="74"/>
      <c r="C217" s="69" t="s">
        <v>59</v>
      </c>
      <c r="D217" s="69"/>
      <c r="E217" s="12" t="e">
        <f>#REF!</f>
        <v>#REF!</v>
      </c>
    </row>
    <row r="218" spans="2:5" x14ac:dyDescent="0.25">
      <c r="C218" s="77" t="s">
        <v>72</v>
      </c>
      <c r="D218" s="5" t="s">
        <v>62</v>
      </c>
      <c r="E218" s="15" t="e">
        <f>#REF!</f>
        <v>#REF!</v>
      </c>
    </row>
    <row r="219" spans="2:5" x14ac:dyDescent="0.25">
      <c r="C219" s="78"/>
      <c r="D219" s="5" t="s">
        <v>63</v>
      </c>
      <c r="E219" s="15" t="e">
        <f>#REF!</f>
        <v>#REF!</v>
      </c>
    </row>
    <row r="220" spans="2:5" x14ac:dyDescent="0.25">
      <c r="C220" s="78" t="s">
        <v>71</v>
      </c>
      <c r="D220" s="5" t="s">
        <v>62</v>
      </c>
      <c r="E220" s="15" t="e">
        <f>#REF!</f>
        <v>#REF!</v>
      </c>
    </row>
    <row r="221" spans="2:5" x14ac:dyDescent="0.25">
      <c r="C221" s="7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8" customWidth="1"/>
    <col min="9" max="254" width="9.140625" style="45" customWidth="1"/>
    <col min="255" max="262" width="13.7109375" style="45" customWidth="1"/>
    <col min="263" max="510" width="9.140625" style="45" customWidth="1"/>
    <col min="511" max="518" width="13.7109375" style="45" customWidth="1"/>
    <col min="519" max="766" width="9.140625" style="45" customWidth="1"/>
    <col min="767" max="774" width="13.7109375" style="45" customWidth="1"/>
    <col min="775" max="1022" width="9.140625" style="45" customWidth="1"/>
    <col min="1023" max="1030" width="13.7109375" style="45" customWidth="1"/>
    <col min="1031" max="1278" width="9.140625" style="45" customWidth="1"/>
    <col min="1279" max="1286" width="13.7109375" style="45" customWidth="1"/>
    <col min="1287" max="1534" width="9.140625" style="45" customWidth="1"/>
    <col min="1535" max="1542" width="13.7109375" style="45" customWidth="1"/>
    <col min="1543" max="1790" width="9.140625" style="45" customWidth="1"/>
    <col min="1791" max="1798" width="13.7109375" style="45" customWidth="1"/>
    <col min="1799" max="2046" width="9.140625" style="45" customWidth="1"/>
    <col min="2047" max="2054" width="13.7109375" style="45" customWidth="1"/>
    <col min="2055" max="2302" width="9.140625" style="45" customWidth="1"/>
    <col min="2303" max="2310" width="13.7109375" style="45" customWidth="1"/>
    <col min="2311" max="2558" width="9.140625" style="45" customWidth="1"/>
    <col min="2559" max="2566" width="13.7109375" style="45" customWidth="1"/>
    <col min="2567" max="2814" width="9.140625" style="45" customWidth="1"/>
    <col min="2815" max="2822" width="13.7109375" style="45" customWidth="1"/>
    <col min="2823" max="3070" width="9.140625" style="45" customWidth="1"/>
    <col min="3071" max="3078" width="13.7109375" style="45" customWidth="1"/>
    <col min="3079" max="3326" width="9.140625" style="45" customWidth="1"/>
    <col min="3327" max="3334" width="13.7109375" style="45" customWidth="1"/>
    <col min="3335" max="3582" width="9.140625" style="45" customWidth="1"/>
    <col min="3583" max="3590" width="13.7109375" style="45" customWidth="1"/>
    <col min="3591" max="3838" width="9.140625" style="45" customWidth="1"/>
    <col min="3839" max="3846" width="13.7109375" style="45" customWidth="1"/>
    <col min="3847" max="4094" width="9.140625" style="45" customWidth="1"/>
    <col min="4095" max="4102" width="13.7109375" style="45" customWidth="1"/>
    <col min="4103" max="4350" width="9.140625" style="45" customWidth="1"/>
    <col min="4351" max="4358" width="13.7109375" style="45" customWidth="1"/>
    <col min="4359" max="4606" width="9.140625" style="45" customWidth="1"/>
    <col min="4607" max="4614" width="13.7109375" style="45" customWidth="1"/>
    <col min="4615" max="4862" width="9.140625" style="45" customWidth="1"/>
    <col min="4863" max="4870" width="13.7109375" style="45" customWidth="1"/>
    <col min="4871" max="5118" width="9.140625" style="45" customWidth="1"/>
    <col min="5119" max="5126" width="13.7109375" style="45" customWidth="1"/>
    <col min="5127" max="5374" width="9.140625" style="45" customWidth="1"/>
    <col min="5375" max="5382" width="13.7109375" style="45" customWidth="1"/>
    <col min="5383" max="5630" width="9.140625" style="45" customWidth="1"/>
    <col min="5631" max="5638" width="13.7109375" style="45" customWidth="1"/>
    <col min="5639" max="5886" width="9.140625" style="45" customWidth="1"/>
    <col min="5887" max="5894" width="13.7109375" style="45" customWidth="1"/>
    <col min="5895" max="6142" width="9.140625" style="45" customWidth="1"/>
    <col min="6143" max="6150" width="13.7109375" style="45" customWidth="1"/>
    <col min="6151" max="6398" width="9.140625" style="45" customWidth="1"/>
    <col min="6399" max="6406" width="13.7109375" style="45" customWidth="1"/>
    <col min="6407" max="6654" width="9.140625" style="45" customWidth="1"/>
    <col min="6655" max="6662" width="13.7109375" style="45" customWidth="1"/>
    <col min="6663" max="6910" width="9.140625" style="45" customWidth="1"/>
    <col min="6911" max="6918" width="13.7109375" style="45" customWidth="1"/>
    <col min="6919" max="7166" width="9.140625" style="45" customWidth="1"/>
    <col min="7167" max="7174" width="13.7109375" style="45" customWidth="1"/>
    <col min="7175" max="7422" width="9.140625" style="45" customWidth="1"/>
    <col min="7423" max="7430" width="13.7109375" style="45" customWidth="1"/>
    <col min="7431" max="7678" width="9.140625" style="45" customWidth="1"/>
    <col min="7679" max="7686" width="13.7109375" style="45" customWidth="1"/>
    <col min="7687" max="7934" width="9.140625" style="45" customWidth="1"/>
    <col min="7935" max="7942" width="13.7109375" style="45" customWidth="1"/>
    <col min="7943" max="8190" width="9.140625" style="45" customWidth="1"/>
    <col min="8191" max="8198" width="13.7109375" style="45" customWidth="1"/>
    <col min="8199" max="8446" width="9.140625" style="45" customWidth="1"/>
    <col min="8447" max="8454" width="13.7109375" style="45" customWidth="1"/>
    <col min="8455" max="8702" width="9.140625" style="45" customWidth="1"/>
    <col min="8703" max="8710" width="13.7109375" style="45" customWidth="1"/>
    <col min="8711" max="8958" width="9.140625" style="45" customWidth="1"/>
    <col min="8959" max="8966" width="13.7109375" style="45" customWidth="1"/>
    <col min="8967" max="9214" width="9.140625" style="45" customWidth="1"/>
    <col min="9215" max="9222" width="13.7109375" style="45" customWidth="1"/>
    <col min="9223" max="9470" width="9.140625" style="45" customWidth="1"/>
    <col min="9471" max="9478" width="13.7109375" style="45" customWidth="1"/>
    <col min="9479" max="9726" width="9.140625" style="45" customWidth="1"/>
    <col min="9727" max="9734" width="13.7109375" style="45" customWidth="1"/>
    <col min="9735" max="9982" width="9.140625" style="45" customWidth="1"/>
    <col min="9983" max="9990" width="13.7109375" style="45" customWidth="1"/>
    <col min="9991" max="10238" width="9.140625" style="45" customWidth="1"/>
    <col min="10239" max="10246" width="13.7109375" style="45" customWidth="1"/>
    <col min="10247" max="10494" width="9.140625" style="45" customWidth="1"/>
    <col min="10495" max="10502" width="13.7109375" style="45" customWidth="1"/>
    <col min="10503" max="10750" width="9.140625" style="45" customWidth="1"/>
    <col min="10751" max="10758" width="13.7109375" style="45" customWidth="1"/>
    <col min="10759" max="11006" width="9.140625" style="45" customWidth="1"/>
    <col min="11007" max="11014" width="13.7109375" style="45" customWidth="1"/>
    <col min="11015" max="11262" width="9.140625" style="45" customWidth="1"/>
    <col min="11263" max="11270" width="13.7109375" style="45" customWidth="1"/>
    <col min="11271" max="11518" width="9.140625" style="45" customWidth="1"/>
    <col min="11519" max="11526" width="13.7109375" style="45" customWidth="1"/>
    <col min="11527" max="11774" width="9.140625" style="45" customWidth="1"/>
    <col min="11775" max="11782" width="13.7109375" style="45" customWidth="1"/>
    <col min="11783" max="12030" width="9.140625" style="45" customWidth="1"/>
    <col min="12031" max="12038" width="13.7109375" style="45" customWidth="1"/>
    <col min="12039" max="12286" width="9.140625" style="45" customWidth="1"/>
    <col min="12287" max="12294" width="13.7109375" style="45" customWidth="1"/>
    <col min="12295" max="12542" width="9.140625" style="45" customWidth="1"/>
    <col min="12543" max="12550" width="13.7109375" style="45" customWidth="1"/>
    <col min="12551" max="12798" width="9.140625" style="45" customWidth="1"/>
    <col min="12799" max="12806" width="13.7109375" style="45" customWidth="1"/>
    <col min="12807" max="13054" width="9.140625" style="45" customWidth="1"/>
    <col min="13055" max="13062" width="13.7109375" style="45" customWidth="1"/>
    <col min="13063" max="13310" width="9.140625" style="45" customWidth="1"/>
    <col min="13311" max="13318" width="13.7109375" style="45" customWidth="1"/>
    <col min="13319" max="13566" width="9.140625" style="45" customWidth="1"/>
    <col min="13567" max="13574" width="13.7109375" style="45" customWidth="1"/>
    <col min="13575" max="13822" width="9.140625" style="45" customWidth="1"/>
    <col min="13823" max="13830" width="13.7109375" style="45" customWidth="1"/>
    <col min="13831" max="14078" width="9.140625" style="45" customWidth="1"/>
    <col min="14079" max="14086" width="13.7109375" style="45" customWidth="1"/>
    <col min="14087" max="14334" width="9.140625" style="45" customWidth="1"/>
    <col min="14335" max="14342" width="13.7109375" style="45" customWidth="1"/>
    <col min="14343" max="14590" width="9.140625" style="45" customWidth="1"/>
    <col min="14591" max="14598" width="13.7109375" style="45" customWidth="1"/>
    <col min="14599" max="14846" width="9.140625" style="45" customWidth="1"/>
    <col min="14847" max="14854" width="13.7109375" style="45" customWidth="1"/>
    <col min="14855" max="15102" width="9.140625" style="45" customWidth="1"/>
    <col min="15103" max="15110" width="13.7109375" style="45" customWidth="1"/>
    <col min="15111" max="15358" width="9.140625" style="45" customWidth="1"/>
    <col min="15359" max="15366" width="13.7109375" style="45" customWidth="1"/>
    <col min="15367" max="15614" width="9.140625" style="45" customWidth="1"/>
    <col min="15615" max="15622" width="13.7109375" style="45" customWidth="1"/>
    <col min="15623" max="15870" width="9.140625" style="45" customWidth="1"/>
    <col min="15871" max="15878" width="13.7109375" style="45" customWidth="1"/>
    <col min="15879" max="16126" width="9.140625" style="45" customWidth="1"/>
    <col min="16127" max="16134" width="13.7109375" style="45" customWidth="1"/>
    <col min="16135" max="16384" width="9.140625" style="45" customWidth="1"/>
  </cols>
  <sheetData>
    <row r="1" spans="1:8" ht="20.100000000000001" customHeight="1" x14ac:dyDescent="0.2">
      <c r="A1" s="46" t="s">
        <v>331</v>
      </c>
      <c r="B1" s="46" t="s">
        <v>332</v>
      </c>
      <c r="C1" s="51" t="s">
        <v>129</v>
      </c>
      <c r="D1" s="50" t="s">
        <v>130</v>
      </c>
      <c r="E1" s="52" t="s">
        <v>333</v>
      </c>
      <c r="F1" s="52" t="s">
        <v>334</v>
      </c>
      <c r="G1" s="51" t="s">
        <v>129</v>
      </c>
      <c r="H1" s="50" t="s">
        <v>130</v>
      </c>
    </row>
    <row r="2" spans="1:8" ht="20.100000000000001" customHeight="1" x14ac:dyDescent="0.2">
      <c r="A2" s="47" t="s">
        <v>335</v>
      </c>
      <c r="B2" s="47" t="s">
        <v>124</v>
      </c>
      <c r="C2" s="16">
        <v>33245279.780000001</v>
      </c>
      <c r="D2" s="17"/>
      <c r="E2" s="54">
        <v>2549473896.75</v>
      </c>
      <c r="F2" s="54">
        <v>2540379646.71</v>
      </c>
      <c r="G2" s="16">
        <v>42339529.82</v>
      </c>
      <c r="H2" s="17"/>
    </row>
    <row r="3" spans="1:8" ht="20.100000000000001" customHeight="1" x14ac:dyDescent="0.2">
      <c r="A3" s="47" t="s">
        <v>336</v>
      </c>
      <c r="B3" s="47" t="s">
        <v>337</v>
      </c>
      <c r="C3" s="16">
        <v>18726764.75</v>
      </c>
      <c r="D3" s="17"/>
      <c r="E3" s="54">
        <v>2546452220.3600001</v>
      </c>
      <c r="F3" s="54">
        <v>2533835963.6500001</v>
      </c>
      <c r="G3" s="16">
        <v>31343021.460000001</v>
      </c>
      <c r="H3" s="17"/>
    </row>
    <row r="4" spans="1:8" ht="20.100000000000001" customHeight="1" x14ac:dyDescent="0.2">
      <c r="A4" s="47" t="s">
        <v>232</v>
      </c>
      <c r="B4" s="47" t="s">
        <v>8</v>
      </c>
      <c r="C4" s="16">
        <v>16636986.16</v>
      </c>
      <c r="D4" s="17"/>
      <c r="E4" s="54">
        <v>2529902353.3699999</v>
      </c>
      <c r="F4" s="54">
        <v>2517801447.2600002</v>
      </c>
      <c r="G4" s="16">
        <v>28737892.27</v>
      </c>
      <c r="H4" s="17"/>
    </row>
    <row r="5" spans="1:8" ht="20.100000000000001" customHeight="1" x14ac:dyDescent="0.2">
      <c r="A5" s="46" t="s">
        <v>338</v>
      </c>
      <c r="B5" s="46" t="s">
        <v>339</v>
      </c>
      <c r="C5" s="50">
        <v>0</v>
      </c>
      <c r="D5" s="51"/>
      <c r="E5" s="50">
        <v>0</v>
      </c>
      <c r="F5" s="50">
        <v>0</v>
      </c>
      <c r="G5" s="50">
        <v>0</v>
      </c>
      <c r="H5" s="51"/>
    </row>
    <row r="6" spans="1:8" ht="20.100000000000001" customHeight="1" x14ac:dyDescent="0.2">
      <c r="A6" s="46" t="s">
        <v>340</v>
      </c>
      <c r="B6" s="46" t="s">
        <v>341</v>
      </c>
      <c r="C6" s="50">
        <v>0</v>
      </c>
      <c r="D6" s="51"/>
      <c r="E6" s="55">
        <v>1277926288.9300001</v>
      </c>
      <c r="F6" s="55">
        <v>1277926286.4000001</v>
      </c>
      <c r="G6" s="50">
        <v>2.5299999999999998</v>
      </c>
      <c r="H6" s="51"/>
    </row>
    <row r="7" spans="1:8" ht="20.100000000000001" customHeight="1" x14ac:dyDescent="0.2">
      <c r="A7" s="47" t="s">
        <v>342</v>
      </c>
      <c r="B7" s="47" t="s">
        <v>343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7" t="s">
        <v>344</v>
      </c>
      <c r="B8" s="47" t="s">
        <v>345</v>
      </c>
      <c r="C8" s="16">
        <v>0</v>
      </c>
      <c r="D8" s="17"/>
      <c r="E8" s="54">
        <v>1073478285.91</v>
      </c>
      <c r="F8" s="54">
        <v>1073478285.91</v>
      </c>
      <c r="G8" s="16">
        <v>0</v>
      </c>
      <c r="H8" s="17"/>
    </row>
    <row r="9" spans="1:8" ht="20.100000000000001" customHeight="1" x14ac:dyDescent="0.2">
      <c r="A9" s="47" t="s">
        <v>1679</v>
      </c>
      <c r="B9" s="47" t="s">
        <v>1680</v>
      </c>
      <c r="C9" s="16">
        <v>0</v>
      </c>
      <c r="D9" s="17"/>
      <c r="E9" s="54">
        <v>185410737.15000001</v>
      </c>
      <c r="F9" s="54">
        <v>185410734.62</v>
      </c>
      <c r="G9" s="16">
        <v>2.5299999999999998</v>
      </c>
      <c r="H9" s="17"/>
    </row>
    <row r="10" spans="1:8" ht="20.100000000000001" customHeight="1" x14ac:dyDescent="0.2">
      <c r="A10" s="46" t="s">
        <v>346</v>
      </c>
      <c r="B10" s="46" t="s">
        <v>347</v>
      </c>
      <c r="C10" s="50">
        <v>0</v>
      </c>
      <c r="D10" s="51"/>
      <c r="E10" s="50">
        <v>0</v>
      </c>
      <c r="F10" s="50">
        <v>0</v>
      </c>
      <c r="G10" s="50">
        <v>0</v>
      </c>
      <c r="H10" s="51"/>
    </row>
    <row r="11" spans="1:8" ht="20.100000000000001" customHeight="1" x14ac:dyDescent="0.2">
      <c r="A11" s="46" t="s">
        <v>348</v>
      </c>
      <c r="B11" s="46" t="s">
        <v>349</v>
      </c>
      <c r="C11" s="50">
        <v>16636986.16</v>
      </c>
      <c r="D11" s="51"/>
      <c r="E11" s="55">
        <v>1251976064.4400001</v>
      </c>
      <c r="F11" s="55">
        <v>1239875160.8599999</v>
      </c>
      <c r="G11" s="50">
        <v>28737889.739999998</v>
      </c>
      <c r="H11" s="51"/>
    </row>
    <row r="12" spans="1:8" ht="20.100000000000001" customHeight="1" x14ac:dyDescent="0.2">
      <c r="A12" s="47" t="s">
        <v>350</v>
      </c>
      <c r="B12" s="47" t="s">
        <v>351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7" t="s">
        <v>352</v>
      </c>
      <c r="B13" s="47" t="s">
        <v>353</v>
      </c>
      <c r="C13" s="16">
        <v>16298777.84</v>
      </c>
      <c r="D13" s="17"/>
      <c r="E13" s="54">
        <v>1053316531.8</v>
      </c>
      <c r="F13" s="54">
        <v>1069615309.64</v>
      </c>
      <c r="G13" s="16">
        <v>0</v>
      </c>
      <c r="H13" s="17"/>
    </row>
    <row r="14" spans="1:8" ht="20.100000000000001" customHeight="1" x14ac:dyDescent="0.2">
      <c r="A14" s="47" t="s">
        <v>1681</v>
      </c>
      <c r="B14" s="47" t="s">
        <v>1680</v>
      </c>
      <c r="C14" s="16">
        <v>0</v>
      </c>
      <c r="D14" s="17"/>
      <c r="E14" s="54">
        <v>179964124.25</v>
      </c>
      <c r="F14" s="54">
        <v>151226234.50999999</v>
      </c>
      <c r="G14" s="16">
        <v>28737889.739999998</v>
      </c>
      <c r="H14" s="17"/>
    </row>
    <row r="15" spans="1:8" ht="20.100000000000001" customHeight="1" x14ac:dyDescent="0.2">
      <c r="A15" s="46" t="s">
        <v>354</v>
      </c>
      <c r="B15" s="46" t="s">
        <v>355</v>
      </c>
      <c r="C15" s="50">
        <v>0</v>
      </c>
      <c r="D15" s="51"/>
      <c r="E15" s="50">
        <v>0</v>
      </c>
      <c r="F15" s="50">
        <v>0</v>
      </c>
      <c r="G15" s="50">
        <v>0</v>
      </c>
      <c r="H15" s="51"/>
    </row>
    <row r="16" spans="1:8" ht="20.100000000000001" customHeight="1" x14ac:dyDescent="0.2">
      <c r="A16" s="46" t="s">
        <v>356</v>
      </c>
      <c r="B16" s="46" t="s">
        <v>357</v>
      </c>
      <c r="C16" s="50">
        <v>0</v>
      </c>
      <c r="D16" s="51"/>
      <c r="E16" s="50">
        <v>0</v>
      </c>
      <c r="F16" s="50">
        <v>0</v>
      </c>
      <c r="G16" s="50">
        <v>0</v>
      </c>
      <c r="H16" s="51"/>
    </row>
    <row r="17" spans="1:8" ht="20.100000000000001" customHeight="1" x14ac:dyDescent="0.2">
      <c r="A17" s="46" t="s">
        <v>358</v>
      </c>
      <c r="B17" s="46" t="s">
        <v>359</v>
      </c>
      <c r="C17" s="50">
        <v>0</v>
      </c>
      <c r="D17" s="51"/>
      <c r="E17" s="50">
        <v>0</v>
      </c>
      <c r="F17" s="50">
        <v>0</v>
      </c>
      <c r="G17" s="50">
        <v>0</v>
      </c>
      <c r="H17" s="51"/>
    </row>
    <row r="18" spans="1:8" ht="20.100000000000001" customHeight="1" x14ac:dyDescent="0.2">
      <c r="A18" s="47" t="s">
        <v>233</v>
      </c>
      <c r="B18" s="47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6" t="s">
        <v>360</v>
      </c>
      <c r="B19" s="46" t="s">
        <v>361</v>
      </c>
      <c r="C19" s="50">
        <v>0</v>
      </c>
      <c r="D19" s="51"/>
      <c r="E19" s="50">
        <v>0</v>
      </c>
      <c r="F19" s="50">
        <v>0</v>
      </c>
      <c r="G19" s="50">
        <v>0</v>
      </c>
      <c r="H19" s="51"/>
    </row>
    <row r="20" spans="1:8" ht="20.100000000000001" customHeight="1" x14ac:dyDescent="0.2">
      <c r="A20" s="46" t="s">
        <v>362</v>
      </c>
      <c r="B20" s="46" t="s">
        <v>363</v>
      </c>
      <c r="C20" s="50">
        <v>0</v>
      </c>
      <c r="D20" s="51"/>
      <c r="E20" s="50">
        <v>0</v>
      </c>
      <c r="F20" s="50">
        <v>0</v>
      </c>
      <c r="G20" s="50">
        <v>0</v>
      </c>
      <c r="H20" s="51"/>
    </row>
    <row r="21" spans="1:8" ht="20.100000000000001" customHeight="1" x14ac:dyDescent="0.2">
      <c r="A21" s="46" t="s">
        <v>364</v>
      </c>
      <c r="B21" s="46" t="s">
        <v>365</v>
      </c>
      <c r="C21" s="50">
        <v>221.59</v>
      </c>
      <c r="D21" s="51"/>
      <c r="E21" s="50">
        <v>3293</v>
      </c>
      <c r="F21" s="50">
        <v>3141</v>
      </c>
      <c r="G21" s="50">
        <v>373.59</v>
      </c>
      <c r="H21" s="51"/>
    </row>
    <row r="22" spans="1:8" ht="20.100000000000001" customHeight="1" x14ac:dyDescent="0.2">
      <c r="A22" s="47" t="s">
        <v>366</v>
      </c>
      <c r="B22" s="47" t="s">
        <v>367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6" t="s">
        <v>368</v>
      </c>
      <c r="B23" s="46" t="s">
        <v>369</v>
      </c>
      <c r="C23" s="50">
        <v>0</v>
      </c>
      <c r="D23" s="51"/>
      <c r="E23" s="50">
        <v>0</v>
      </c>
      <c r="F23" s="50">
        <v>0</v>
      </c>
      <c r="G23" s="50">
        <v>0</v>
      </c>
      <c r="H23" s="51"/>
    </row>
    <row r="24" spans="1:8" ht="20.100000000000001" customHeight="1" x14ac:dyDescent="0.2">
      <c r="A24" s="46" t="s">
        <v>370</v>
      </c>
      <c r="B24" s="46" t="s">
        <v>371</v>
      </c>
      <c r="C24" s="50">
        <v>0</v>
      </c>
      <c r="D24" s="51"/>
      <c r="E24" s="50">
        <v>0</v>
      </c>
      <c r="F24" s="50">
        <v>0</v>
      </c>
      <c r="G24" s="50">
        <v>0</v>
      </c>
      <c r="H24" s="51"/>
    </row>
    <row r="25" spans="1:8" ht="20.100000000000001" customHeight="1" x14ac:dyDescent="0.2">
      <c r="A25" s="46" t="s">
        <v>372</v>
      </c>
      <c r="B25" s="46" t="s">
        <v>373</v>
      </c>
      <c r="C25" s="50">
        <v>0</v>
      </c>
      <c r="D25" s="51"/>
      <c r="E25" s="50">
        <v>0</v>
      </c>
      <c r="F25" s="50">
        <v>0</v>
      </c>
      <c r="G25" s="50">
        <v>0</v>
      </c>
      <c r="H25" s="51"/>
    </row>
    <row r="26" spans="1:8" ht="20.100000000000001" customHeight="1" x14ac:dyDescent="0.2">
      <c r="A26" s="46" t="s">
        <v>374</v>
      </c>
      <c r="B26" s="46" t="s">
        <v>375</v>
      </c>
      <c r="C26" s="50">
        <v>2089557</v>
      </c>
      <c r="D26" s="51"/>
      <c r="E26" s="50">
        <v>16546573.99</v>
      </c>
      <c r="F26" s="50">
        <v>16031153.800000001</v>
      </c>
      <c r="G26" s="50">
        <v>2604977.19</v>
      </c>
      <c r="H26" s="51"/>
    </row>
    <row r="27" spans="1:8" ht="20.100000000000001" customHeight="1" x14ac:dyDescent="0.2">
      <c r="A27" s="47" t="s">
        <v>376</v>
      </c>
      <c r="B27" s="47" t="s">
        <v>377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7" t="s">
        <v>234</v>
      </c>
      <c r="B28" s="47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6" t="s">
        <v>378</v>
      </c>
      <c r="B29" s="46" t="s">
        <v>379</v>
      </c>
      <c r="C29" s="50">
        <v>0</v>
      </c>
      <c r="D29" s="51"/>
      <c r="E29" s="50">
        <v>0</v>
      </c>
      <c r="F29" s="50">
        <v>0</v>
      </c>
      <c r="G29" s="50">
        <v>0</v>
      </c>
      <c r="H29" s="51"/>
    </row>
    <row r="30" spans="1:8" ht="20.100000000000001" customHeight="1" x14ac:dyDescent="0.2">
      <c r="A30" s="46" t="s">
        <v>380</v>
      </c>
      <c r="B30" s="46" t="s">
        <v>381</v>
      </c>
      <c r="C30" s="50">
        <v>0</v>
      </c>
      <c r="D30" s="51"/>
      <c r="E30" s="50">
        <v>0</v>
      </c>
      <c r="F30" s="50">
        <v>0</v>
      </c>
      <c r="G30" s="50">
        <v>0</v>
      </c>
      <c r="H30" s="51"/>
    </row>
    <row r="31" spans="1:8" ht="20.100000000000001" customHeight="1" x14ac:dyDescent="0.2">
      <c r="A31" s="46" t="s">
        <v>382</v>
      </c>
      <c r="B31" s="46" t="s">
        <v>381</v>
      </c>
      <c r="C31" s="50">
        <v>0</v>
      </c>
      <c r="D31" s="51"/>
      <c r="E31" s="50">
        <v>0</v>
      </c>
      <c r="F31" s="50">
        <v>0</v>
      </c>
      <c r="G31" s="50">
        <v>0</v>
      </c>
      <c r="H31" s="51"/>
    </row>
    <row r="32" spans="1:8" ht="20.100000000000001" customHeight="1" x14ac:dyDescent="0.2">
      <c r="A32" s="46" t="s">
        <v>383</v>
      </c>
      <c r="B32" s="46" t="s">
        <v>384</v>
      </c>
      <c r="C32" s="50">
        <v>0</v>
      </c>
      <c r="D32" s="51"/>
      <c r="E32" s="50">
        <v>0</v>
      </c>
      <c r="F32" s="50">
        <v>0</v>
      </c>
      <c r="G32" s="50">
        <v>0</v>
      </c>
      <c r="H32" s="51"/>
    </row>
    <row r="33" spans="1:8" ht="20.100000000000001" customHeight="1" x14ac:dyDescent="0.2">
      <c r="A33" s="46" t="s">
        <v>385</v>
      </c>
      <c r="B33" s="46" t="s">
        <v>386</v>
      </c>
      <c r="C33" s="50">
        <v>0</v>
      </c>
      <c r="D33" s="51"/>
      <c r="E33" s="50">
        <v>0</v>
      </c>
      <c r="F33" s="50">
        <v>0</v>
      </c>
      <c r="G33" s="50">
        <v>0</v>
      </c>
      <c r="H33" s="51"/>
    </row>
    <row r="34" spans="1:8" ht="20.100000000000001" customHeight="1" x14ac:dyDescent="0.2">
      <c r="A34" s="47" t="s">
        <v>235</v>
      </c>
      <c r="B34" s="47" t="s">
        <v>138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6" t="s">
        <v>387</v>
      </c>
      <c r="B35" s="46" t="s">
        <v>388</v>
      </c>
      <c r="C35" s="50">
        <v>0</v>
      </c>
      <c r="D35" s="51"/>
      <c r="E35" s="50">
        <v>0</v>
      </c>
      <c r="F35" s="50">
        <v>0</v>
      </c>
      <c r="G35" s="50">
        <v>0</v>
      </c>
      <c r="H35" s="51"/>
    </row>
    <row r="36" spans="1:8" ht="20.100000000000001" customHeight="1" x14ac:dyDescent="0.2">
      <c r="A36" s="46" t="s">
        <v>389</v>
      </c>
      <c r="B36" s="46" t="s">
        <v>390</v>
      </c>
      <c r="C36" s="50">
        <v>0</v>
      </c>
      <c r="D36" s="51"/>
      <c r="E36" s="50">
        <v>0</v>
      </c>
      <c r="F36" s="50">
        <v>0</v>
      </c>
      <c r="G36" s="50">
        <v>0</v>
      </c>
      <c r="H36" s="51"/>
    </row>
    <row r="37" spans="1:8" ht="20.100000000000001" customHeight="1" x14ac:dyDescent="0.2">
      <c r="A37" s="46" t="s">
        <v>391</v>
      </c>
      <c r="B37" s="46" t="s">
        <v>392</v>
      </c>
      <c r="C37" s="50">
        <v>0</v>
      </c>
      <c r="D37" s="51"/>
      <c r="E37" s="50">
        <v>0</v>
      </c>
      <c r="F37" s="50">
        <v>0</v>
      </c>
      <c r="G37" s="50">
        <v>0</v>
      </c>
      <c r="H37" s="51"/>
    </row>
    <row r="38" spans="1:8" ht="20.100000000000001" customHeight="1" x14ac:dyDescent="0.2">
      <c r="A38" s="46" t="s">
        <v>393</v>
      </c>
      <c r="B38" s="46" t="s">
        <v>394</v>
      </c>
      <c r="C38" s="50">
        <v>0</v>
      </c>
      <c r="D38" s="51"/>
      <c r="E38" s="50">
        <v>0</v>
      </c>
      <c r="F38" s="50">
        <v>0</v>
      </c>
      <c r="G38" s="50">
        <v>0</v>
      </c>
      <c r="H38" s="51"/>
    </row>
    <row r="39" spans="1:8" ht="20.100000000000001" customHeight="1" x14ac:dyDescent="0.2">
      <c r="A39" s="47" t="s">
        <v>395</v>
      </c>
      <c r="B39" s="47" t="s">
        <v>396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7" t="s">
        <v>397</v>
      </c>
      <c r="B40" s="47" t="s">
        <v>398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7" t="s">
        <v>399</v>
      </c>
      <c r="B41" s="47" t="s">
        <v>400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7" t="s">
        <v>401</v>
      </c>
      <c r="B42" s="47" t="s">
        <v>402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7" t="s">
        <v>403</v>
      </c>
      <c r="B43" s="47" t="s">
        <v>404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7" t="s">
        <v>405</v>
      </c>
      <c r="B44" s="47" t="s">
        <v>406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7" t="s">
        <v>407</v>
      </c>
      <c r="B45" s="47" t="s">
        <v>408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7" t="s">
        <v>409</v>
      </c>
      <c r="B46" s="47" t="s">
        <v>410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6" t="s">
        <v>411</v>
      </c>
      <c r="B47" s="46" t="s">
        <v>412</v>
      </c>
      <c r="C47" s="50">
        <v>0</v>
      </c>
      <c r="D47" s="51"/>
      <c r="E47" s="50">
        <v>0</v>
      </c>
      <c r="F47" s="50">
        <v>0</v>
      </c>
      <c r="G47" s="50">
        <v>0</v>
      </c>
      <c r="H47" s="51"/>
    </row>
    <row r="48" spans="1:8" ht="20.100000000000001" customHeight="1" x14ac:dyDescent="0.2">
      <c r="A48" s="47" t="s">
        <v>236</v>
      </c>
      <c r="B48" s="47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6" t="s">
        <v>413</v>
      </c>
      <c r="B49" s="46" t="s">
        <v>414</v>
      </c>
      <c r="C49" s="50">
        <v>0</v>
      </c>
      <c r="D49" s="51"/>
      <c r="E49" s="50">
        <v>0</v>
      </c>
      <c r="F49" s="50">
        <v>0</v>
      </c>
      <c r="G49" s="50">
        <v>0</v>
      </c>
      <c r="H49" s="51"/>
    </row>
    <row r="50" spans="1:8" ht="20.100000000000001" customHeight="1" x14ac:dyDescent="0.2">
      <c r="A50" s="47" t="s">
        <v>415</v>
      </c>
      <c r="B50" s="47" t="s">
        <v>416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7" t="s">
        <v>417</v>
      </c>
      <c r="B51" s="47" t="s">
        <v>418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7" t="s">
        <v>419</v>
      </c>
      <c r="B52" s="47" t="s">
        <v>420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7" t="s">
        <v>421</v>
      </c>
      <c r="B53" s="47" t="s">
        <v>404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7" t="s">
        <v>422</v>
      </c>
      <c r="B54" s="47" t="s">
        <v>118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7" t="s">
        <v>423</v>
      </c>
      <c r="B55" s="47" t="s">
        <v>424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7" t="s">
        <v>425</v>
      </c>
      <c r="B56" s="47" t="s">
        <v>426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7" t="s">
        <v>427</v>
      </c>
      <c r="B57" s="47" t="s">
        <v>428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7" t="s">
        <v>237</v>
      </c>
      <c r="B58" s="47" t="s">
        <v>238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6" t="s">
        <v>429</v>
      </c>
      <c r="B59" s="46" t="s">
        <v>430</v>
      </c>
      <c r="C59" s="51"/>
      <c r="D59" s="50">
        <v>0</v>
      </c>
      <c r="E59" s="50">
        <v>0</v>
      </c>
      <c r="F59" s="50">
        <v>221.59</v>
      </c>
      <c r="G59" s="51"/>
      <c r="H59" s="50">
        <v>221.59</v>
      </c>
    </row>
    <row r="60" spans="1:8" ht="20.100000000000001" customHeight="1" x14ac:dyDescent="0.2">
      <c r="A60" s="46" t="s">
        <v>431</v>
      </c>
      <c r="B60" s="46" t="s">
        <v>432</v>
      </c>
      <c r="C60" s="51"/>
      <c r="D60" s="50">
        <v>0</v>
      </c>
      <c r="E60" s="50">
        <v>0</v>
      </c>
      <c r="F60" s="50">
        <v>0</v>
      </c>
      <c r="G60" s="51"/>
      <c r="H60" s="50">
        <v>0</v>
      </c>
    </row>
    <row r="61" spans="1:8" ht="20.100000000000001" customHeight="1" x14ac:dyDescent="0.2">
      <c r="A61" s="47" t="s">
        <v>239</v>
      </c>
      <c r="B61" s="47" t="s">
        <v>142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6" t="s">
        <v>433</v>
      </c>
      <c r="B62" s="46" t="s">
        <v>434</v>
      </c>
      <c r="C62" s="50">
        <v>0</v>
      </c>
      <c r="D62" s="51"/>
      <c r="E62" s="50">
        <v>0</v>
      </c>
      <c r="F62" s="50">
        <v>0</v>
      </c>
      <c r="G62" s="50">
        <v>0</v>
      </c>
      <c r="H62" s="51"/>
    </row>
    <row r="63" spans="1:8" ht="20.100000000000001" customHeight="1" x14ac:dyDescent="0.2">
      <c r="A63" s="46" t="s">
        <v>435</v>
      </c>
      <c r="B63" s="46" t="s">
        <v>436</v>
      </c>
      <c r="C63" s="50">
        <v>0</v>
      </c>
      <c r="D63" s="51"/>
      <c r="E63" s="50">
        <v>0</v>
      </c>
      <c r="F63" s="50">
        <v>0</v>
      </c>
      <c r="G63" s="50">
        <v>0</v>
      </c>
      <c r="H63" s="51"/>
    </row>
    <row r="64" spans="1:8" ht="20.100000000000001" customHeight="1" x14ac:dyDescent="0.2">
      <c r="A64" s="46" t="s">
        <v>437</v>
      </c>
      <c r="B64" s="46" t="s">
        <v>438</v>
      </c>
      <c r="C64" s="50">
        <v>0</v>
      </c>
      <c r="D64" s="51"/>
      <c r="E64" s="50">
        <v>0</v>
      </c>
      <c r="F64" s="50">
        <v>0</v>
      </c>
      <c r="G64" s="50">
        <v>0</v>
      </c>
      <c r="H64" s="51"/>
    </row>
    <row r="65" spans="1:8" ht="20.100000000000001" customHeight="1" x14ac:dyDescent="0.2">
      <c r="A65" s="47" t="s">
        <v>439</v>
      </c>
      <c r="B65" s="47" t="s">
        <v>440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7" t="s">
        <v>240</v>
      </c>
      <c r="B66" s="47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6" t="s">
        <v>441</v>
      </c>
      <c r="B67" s="46" t="s">
        <v>442</v>
      </c>
      <c r="C67" s="50">
        <v>0</v>
      </c>
      <c r="D67" s="51"/>
      <c r="E67" s="50">
        <v>0</v>
      </c>
      <c r="F67" s="50">
        <v>0</v>
      </c>
      <c r="G67" s="50">
        <v>0</v>
      </c>
      <c r="H67" s="51"/>
    </row>
    <row r="68" spans="1:8" ht="20.100000000000001" customHeight="1" x14ac:dyDescent="0.2">
      <c r="A68" s="47" t="s">
        <v>443</v>
      </c>
      <c r="B68" s="47" t="s">
        <v>444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7" t="s">
        <v>445</v>
      </c>
      <c r="B69" s="47" t="s">
        <v>446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6" t="s">
        <v>447</v>
      </c>
      <c r="B70" s="46" t="s">
        <v>448</v>
      </c>
      <c r="C70" s="50">
        <v>0</v>
      </c>
      <c r="D70" s="51"/>
      <c r="E70" s="50">
        <v>0</v>
      </c>
      <c r="F70" s="50">
        <v>0</v>
      </c>
      <c r="G70" s="50">
        <v>0</v>
      </c>
      <c r="H70" s="51"/>
    </row>
    <row r="71" spans="1:8" ht="20.100000000000001" customHeight="1" x14ac:dyDescent="0.2">
      <c r="A71" s="47" t="s">
        <v>449</v>
      </c>
      <c r="B71" s="47" t="s">
        <v>450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7" t="s">
        <v>451</v>
      </c>
      <c r="B72" s="47" t="s">
        <v>452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7" t="s">
        <v>453</v>
      </c>
      <c r="B73" s="47" t="s">
        <v>454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7" t="s">
        <v>455</v>
      </c>
      <c r="B74" s="47" t="s">
        <v>456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6" t="s">
        <v>457</v>
      </c>
      <c r="B75" s="46" t="s">
        <v>458</v>
      </c>
      <c r="C75" s="50">
        <v>0</v>
      </c>
      <c r="D75" s="51"/>
      <c r="E75" s="50">
        <v>0</v>
      </c>
      <c r="F75" s="50">
        <v>0</v>
      </c>
      <c r="G75" s="50">
        <v>0</v>
      </c>
      <c r="H75" s="51"/>
    </row>
    <row r="76" spans="1:8" ht="20.100000000000001" customHeight="1" x14ac:dyDescent="0.2">
      <c r="A76" s="47" t="s">
        <v>459</v>
      </c>
      <c r="B76" s="47" t="s">
        <v>460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7" t="s">
        <v>461</v>
      </c>
      <c r="B77" s="47" t="s">
        <v>460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7" t="s">
        <v>462</v>
      </c>
      <c r="B78" s="47" t="s">
        <v>460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7" t="s">
        <v>463</v>
      </c>
      <c r="B79" s="47" t="s">
        <v>464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7" t="s">
        <v>465</v>
      </c>
      <c r="B80" s="47" t="s">
        <v>464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7" t="s">
        <v>466</v>
      </c>
      <c r="B81" s="47" t="s">
        <v>464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7" t="s">
        <v>467</v>
      </c>
      <c r="B82" s="47" t="s">
        <v>468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7" t="s">
        <v>469</v>
      </c>
      <c r="B83" s="47" t="s">
        <v>470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7" t="s">
        <v>471</v>
      </c>
      <c r="B84" s="47" t="s">
        <v>472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6" t="s">
        <v>473</v>
      </c>
      <c r="B85" s="46" t="s">
        <v>474</v>
      </c>
      <c r="C85" s="50">
        <v>0</v>
      </c>
      <c r="D85" s="51"/>
      <c r="E85" s="50">
        <v>0</v>
      </c>
      <c r="F85" s="50">
        <v>0</v>
      </c>
      <c r="G85" s="50">
        <v>0</v>
      </c>
      <c r="H85" s="51"/>
    </row>
    <row r="86" spans="1:8" ht="20.100000000000001" customHeight="1" x14ac:dyDescent="0.2">
      <c r="A86" s="47" t="s">
        <v>475</v>
      </c>
      <c r="B86" s="47" t="s">
        <v>476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7" t="s">
        <v>477</v>
      </c>
      <c r="B87" s="47" t="s">
        <v>476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7" t="s">
        <v>478</v>
      </c>
      <c r="B88" s="47" t="s">
        <v>476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7" t="s">
        <v>241</v>
      </c>
      <c r="B89" s="47" t="s">
        <v>242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6" t="s">
        <v>479</v>
      </c>
      <c r="B90" s="46" t="s">
        <v>480</v>
      </c>
      <c r="C90" s="50">
        <v>0</v>
      </c>
      <c r="D90" s="51"/>
      <c r="E90" s="50">
        <v>0</v>
      </c>
      <c r="F90" s="50">
        <v>0</v>
      </c>
      <c r="G90" s="50">
        <v>0</v>
      </c>
      <c r="H90" s="51"/>
    </row>
    <row r="91" spans="1:8" ht="20.100000000000001" customHeight="1" x14ac:dyDescent="0.2">
      <c r="A91" s="46" t="s">
        <v>481</v>
      </c>
      <c r="B91" s="46" t="s">
        <v>482</v>
      </c>
      <c r="C91" s="50">
        <v>0</v>
      </c>
      <c r="D91" s="51"/>
      <c r="E91" s="50">
        <v>0</v>
      </c>
      <c r="F91" s="50">
        <v>0</v>
      </c>
      <c r="G91" s="50">
        <v>0</v>
      </c>
      <c r="H91" s="51"/>
    </row>
    <row r="92" spans="1:8" ht="20.100000000000001" customHeight="1" x14ac:dyDescent="0.2">
      <c r="A92" s="46" t="s">
        <v>483</v>
      </c>
      <c r="B92" s="46" t="s">
        <v>484</v>
      </c>
      <c r="C92" s="50">
        <v>0</v>
      </c>
      <c r="D92" s="51"/>
      <c r="E92" s="50">
        <v>0</v>
      </c>
      <c r="F92" s="50">
        <v>0</v>
      </c>
      <c r="G92" s="50">
        <v>0</v>
      </c>
      <c r="H92" s="51"/>
    </row>
    <row r="93" spans="1:8" ht="20.100000000000001" customHeight="1" x14ac:dyDescent="0.2">
      <c r="A93" s="46" t="s">
        <v>485</v>
      </c>
      <c r="B93" s="46" t="s">
        <v>486</v>
      </c>
      <c r="C93" s="50">
        <v>0</v>
      </c>
      <c r="D93" s="51"/>
      <c r="E93" s="50">
        <v>0</v>
      </c>
      <c r="F93" s="50">
        <v>0</v>
      </c>
      <c r="G93" s="50">
        <v>0</v>
      </c>
      <c r="H93" s="51"/>
    </row>
    <row r="94" spans="1:8" ht="20.100000000000001" customHeight="1" x14ac:dyDescent="0.2">
      <c r="A94" s="47" t="s">
        <v>487</v>
      </c>
      <c r="B94" s="47" t="s">
        <v>488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7" t="s">
        <v>489</v>
      </c>
      <c r="B95" s="47" t="s">
        <v>490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7" t="s">
        <v>491</v>
      </c>
      <c r="B96" s="47" t="s">
        <v>492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6" t="s">
        <v>493</v>
      </c>
      <c r="B97" s="46" t="s">
        <v>375</v>
      </c>
      <c r="C97" s="50">
        <v>0</v>
      </c>
      <c r="D97" s="51"/>
      <c r="E97" s="50">
        <v>0</v>
      </c>
      <c r="F97" s="50">
        <v>0</v>
      </c>
      <c r="G97" s="50">
        <v>0</v>
      </c>
      <c r="H97" s="51"/>
    </row>
    <row r="98" spans="1:8" ht="20.100000000000001" customHeight="1" x14ac:dyDescent="0.2">
      <c r="A98" s="47" t="s">
        <v>243</v>
      </c>
      <c r="B98" s="47" t="s">
        <v>244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6" t="s">
        <v>494</v>
      </c>
      <c r="B99" s="46" t="s">
        <v>495</v>
      </c>
      <c r="C99" s="50">
        <v>0</v>
      </c>
      <c r="D99" s="51"/>
      <c r="E99" s="50">
        <v>0</v>
      </c>
      <c r="F99" s="50">
        <v>0</v>
      </c>
      <c r="G99" s="50">
        <v>0</v>
      </c>
      <c r="H99" s="51"/>
    </row>
    <row r="100" spans="1:8" ht="20.100000000000001" customHeight="1" x14ac:dyDescent="0.2">
      <c r="A100" s="46" t="s">
        <v>496</v>
      </c>
      <c r="B100" s="46" t="s">
        <v>497</v>
      </c>
      <c r="C100" s="50">
        <v>0</v>
      </c>
      <c r="D100" s="51"/>
      <c r="E100" s="50">
        <v>0</v>
      </c>
      <c r="F100" s="50">
        <v>0</v>
      </c>
      <c r="G100" s="50">
        <v>0</v>
      </c>
      <c r="H100" s="51"/>
    </row>
    <row r="101" spans="1:8" ht="20.100000000000001" customHeight="1" x14ac:dyDescent="0.2">
      <c r="A101" s="46" t="s">
        <v>498</v>
      </c>
      <c r="B101" s="46" t="s">
        <v>499</v>
      </c>
      <c r="C101" s="50">
        <v>2410000</v>
      </c>
      <c r="D101" s="51"/>
      <c r="E101" s="50">
        <v>0</v>
      </c>
      <c r="F101" s="50">
        <v>0</v>
      </c>
      <c r="G101" s="50">
        <v>2410000</v>
      </c>
      <c r="H101" s="51"/>
    </row>
    <row r="102" spans="1:8" ht="20.100000000000001" customHeight="1" x14ac:dyDescent="0.2">
      <c r="A102" s="47" t="s">
        <v>500</v>
      </c>
      <c r="B102" s="47" t="s">
        <v>501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6" t="s">
        <v>502</v>
      </c>
      <c r="B103" s="46" t="s">
        <v>503</v>
      </c>
      <c r="C103" s="50">
        <v>0</v>
      </c>
      <c r="D103" s="51"/>
      <c r="E103" s="50">
        <v>0</v>
      </c>
      <c r="F103" s="50">
        <v>0</v>
      </c>
      <c r="G103" s="50">
        <v>0</v>
      </c>
      <c r="H103" s="51"/>
    </row>
    <row r="104" spans="1:8" ht="20.100000000000001" customHeight="1" x14ac:dyDescent="0.2">
      <c r="A104" s="47" t="s">
        <v>504</v>
      </c>
      <c r="B104" s="47" t="s">
        <v>505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7" t="s">
        <v>506</v>
      </c>
      <c r="B105" s="47" t="s">
        <v>507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7" t="s">
        <v>508</v>
      </c>
      <c r="B106" s="47" t="s">
        <v>509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7" t="s">
        <v>510</v>
      </c>
      <c r="B107" s="47" t="s">
        <v>511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7" t="s">
        <v>512</v>
      </c>
      <c r="B108" s="47" t="s">
        <v>513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7" t="s">
        <v>514</v>
      </c>
      <c r="B109" s="47" t="s">
        <v>515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7" t="s">
        <v>516</v>
      </c>
      <c r="B110" s="47" t="s">
        <v>517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7" t="s">
        <v>518</v>
      </c>
      <c r="B111" s="47" t="s">
        <v>519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7" t="s">
        <v>520</v>
      </c>
      <c r="B112" s="47" t="s">
        <v>521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6" t="s">
        <v>522</v>
      </c>
      <c r="B113" s="46" t="s">
        <v>523</v>
      </c>
      <c r="C113" s="50">
        <v>0</v>
      </c>
      <c r="D113" s="51"/>
      <c r="E113" s="50">
        <v>0</v>
      </c>
      <c r="F113" s="50">
        <v>0</v>
      </c>
      <c r="G113" s="50">
        <v>0</v>
      </c>
      <c r="H113" s="51"/>
    </row>
    <row r="114" spans="1:8" ht="20.100000000000001" customHeight="1" x14ac:dyDescent="0.2">
      <c r="A114" s="47" t="s">
        <v>524</v>
      </c>
      <c r="B114" s="47" t="s">
        <v>525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7" t="s">
        <v>526</v>
      </c>
      <c r="B115" s="47" t="s">
        <v>527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7" t="s">
        <v>528</v>
      </c>
      <c r="B116" s="47" t="s">
        <v>529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7" t="s">
        <v>530</v>
      </c>
      <c r="B117" s="47" t="s">
        <v>531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7" t="s">
        <v>532</v>
      </c>
      <c r="B118" s="47" t="s">
        <v>533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7" t="s">
        <v>534</v>
      </c>
      <c r="B119" s="47" t="s">
        <v>535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7" t="s">
        <v>536</v>
      </c>
      <c r="B120" s="47" t="s">
        <v>537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7" t="s">
        <v>538</v>
      </c>
      <c r="B121" s="47" t="s">
        <v>539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6" t="s">
        <v>540</v>
      </c>
      <c r="B122" s="46" t="s">
        <v>541</v>
      </c>
      <c r="C122" s="50">
        <v>0</v>
      </c>
      <c r="D122" s="51"/>
      <c r="E122" s="50">
        <v>0</v>
      </c>
      <c r="F122" s="50">
        <v>0</v>
      </c>
      <c r="G122" s="50">
        <v>0</v>
      </c>
      <c r="H122" s="51"/>
    </row>
    <row r="123" spans="1:8" ht="20.100000000000001" customHeight="1" x14ac:dyDescent="0.2">
      <c r="A123" s="47" t="s">
        <v>542</v>
      </c>
      <c r="B123" s="47" t="s">
        <v>525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7" t="s">
        <v>543</v>
      </c>
      <c r="B124" s="47" t="s">
        <v>527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7" t="s">
        <v>544</v>
      </c>
      <c r="B125" s="47" t="s">
        <v>529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7" t="s">
        <v>545</v>
      </c>
      <c r="B126" s="47" t="s">
        <v>531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7" t="s">
        <v>546</v>
      </c>
      <c r="B127" s="47" t="s">
        <v>533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7" t="s">
        <v>547</v>
      </c>
      <c r="B128" s="47" t="s">
        <v>535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7" t="s">
        <v>548</v>
      </c>
      <c r="B129" s="47" t="s">
        <v>537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7" t="s">
        <v>549</v>
      </c>
      <c r="B130" s="47" t="s">
        <v>539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6" t="s">
        <v>550</v>
      </c>
      <c r="B131" s="46" t="s">
        <v>551</v>
      </c>
      <c r="C131" s="50">
        <v>0</v>
      </c>
      <c r="D131" s="51"/>
      <c r="E131" s="50">
        <v>0</v>
      </c>
      <c r="F131" s="50">
        <v>0</v>
      </c>
      <c r="G131" s="50">
        <v>0</v>
      </c>
      <c r="H131" s="51"/>
    </row>
    <row r="132" spans="1:8" ht="20.100000000000001" customHeight="1" x14ac:dyDescent="0.2">
      <c r="A132" s="47" t="s">
        <v>245</v>
      </c>
      <c r="B132" s="47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6" t="s">
        <v>552</v>
      </c>
      <c r="B133" s="46" t="s">
        <v>230</v>
      </c>
      <c r="C133" s="50">
        <v>34958175.079999998</v>
      </c>
      <c r="D133" s="51"/>
      <c r="E133" s="50">
        <v>2969519.56</v>
      </c>
      <c r="F133" s="50">
        <v>0</v>
      </c>
      <c r="G133" s="50">
        <v>37927694.640000001</v>
      </c>
      <c r="H133" s="51"/>
    </row>
    <row r="134" spans="1:8" ht="20.100000000000001" customHeight="1" x14ac:dyDescent="0.2">
      <c r="A134" s="47" t="s">
        <v>553</v>
      </c>
      <c r="B134" s="47" t="s">
        <v>554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7" t="s">
        <v>555</v>
      </c>
      <c r="B135" s="47" t="s">
        <v>556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7" t="s">
        <v>557</v>
      </c>
      <c r="B136" s="47" t="s">
        <v>558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7" t="s">
        <v>559</v>
      </c>
      <c r="B137" s="47" t="s">
        <v>560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6" t="s">
        <v>561</v>
      </c>
      <c r="B138" s="46" t="s">
        <v>562</v>
      </c>
      <c r="C138" s="50">
        <v>0</v>
      </c>
      <c r="D138" s="51"/>
      <c r="E138" s="50">
        <v>0</v>
      </c>
      <c r="F138" s="50">
        <v>0</v>
      </c>
      <c r="G138" s="50">
        <v>0</v>
      </c>
      <c r="H138" s="51"/>
    </row>
    <row r="139" spans="1:8" ht="20.100000000000001" customHeight="1" x14ac:dyDescent="0.2">
      <c r="A139" s="47" t="s">
        <v>563</v>
      </c>
      <c r="B139" s="47" t="s">
        <v>564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7" t="s">
        <v>565</v>
      </c>
      <c r="B140" s="47" t="s">
        <v>566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7" t="s">
        <v>567</v>
      </c>
      <c r="B141" s="47" t="s">
        <v>568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7" t="s">
        <v>569</v>
      </c>
      <c r="B142" s="47" t="s">
        <v>570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6" t="s">
        <v>571</v>
      </c>
      <c r="B143" s="46" t="s">
        <v>572</v>
      </c>
      <c r="C143" s="50">
        <v>0</v>
      </c>
      <c r="D143" s="51"/>
      <c r="E143" s="50">
        <v>0</v>
      </c>
      <c r="F143" s="50">
        <v>0</v>
      </c>
      <c r="G143" s="50">
        <v>0</v>
      </c>
      <c r="H143" s="51"/>
    </row>
    <row r="144" spans="1:8" ht="20.100000000000001" customHeight="1" x14ac:dyDescent="0.2">
      <c r="A144" s="47" t="s">
        <v>573</v>
      </c>
      <c r="B144" s="47" t="s">
        <v>574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7" t="s">
        <v>575</v>
      </c>
      <c r="B145" s="47" t="s">
        <v>576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6" t="s">
        <v>577</v>
      </c>
      <c r="B146" s="46" t="s">
        <v>578</v>
      </c>
      <c r="C146" s="50">
        <v>3613056</v>
      </c>
      <c r="D146" s="51"/>
      <c r="E146" s="50">
        <v>0</v>
      </c>
      <c r="F146" s="50">
        <v>0</v>
      </c>
      <c r="G146" s="50">
        <v>3613056</v>
      </c>
      <c r="H146" s="51"/>
    </row>
    <row r="147" spans="1:8" ht="20.100000000000001" customHeight="1" x14ac:dyDescent="0.2">
      <c r="A147" s="47" t="s">
        <v>579</v>
      </c>
      <c r="B147" s="47" t="s">
        <v>580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7" t="s">
        <v>581</v>
      </c>
      <c r="B148" s="47" t="s">
        <v>582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7" t="s">
        <v>583</v>
      </c>
      <c r="B149" s="47" t="s">
        <v>584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7" t="s">
        <v>585</v>
      </c>
      <c r="B150" s="47" t="s">
        <v>586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7" t="s">
        <v>587</v>
      </c>
      <c r="B151" s="47" t="s">
        <v>588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7" t="s">
        <v>589</v>
      </c>
      <c r="B152" s="47" t="s">
        <v>590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6" t="s">
        <v>591</v>
      </c>
      <c r="B153" s="46" t="s">
        <v>592</v>
      </c>
      <c r="C153" s="50">
        <v>0</v>
      </c>
      <c r="D153" s="51"/>
      <c r="E153" s="50">
        <v>0</v>
      </c>
      <c r="F153" s="50">
        <v>0</v>
      </c>
      <c r="G153" s="50">
        <v>0</v>
      </c>
      <c r="H153" s="51"/>
    </row>
    <row r="154" spans="1:8" ht="20.100000000000001" customHeight="1" x14ac:dyDescent="0.2">
      <c r="A154" s="46" t="s">
        <v>593</v>
      </c>
      <c r="B154" s="46" t="s">
        <v>231</v>
      </c>
      <c r="C154" s="50">
        <v>565471.22</v>
      </c>
      <c r="D154" s="51"/>
      <c r="E154" s="50">
        <v>52156.83</v>
      </c>
      <c r="F154" s="50">
        <v>0</v>
      </c>
      <c r="G154" s="50">
        <v>617628.05000000005</v>
      </c>
      <c r="H154" s="51"/>
    </row>
    <row r="155" spans="1:8" ht="20.100000000000001" customHeight="1" x14ac:dyDescent="0.2">
      <c r="A155" s="47" t="s">
        <v>594</v>
      </c>
      <c r="B155" s="47" t="s">
        <v>595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7" t="s">
        <v>596</v>
      </c>
      <c r="B156" s="47" t="s">
        <v>597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7" t="s">
        <v>598</v>
      </c>
      <c r="B157" s="47" t="s">
        <v>599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7" t="s">
        <v>600</v>
      </c>
      <c r="B158" s="47" t="s">
        <v>601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7" t="s">
        <v>602</v>
      </c>
      <c r="B159" s="47" t="s">
        <v>120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7" t="s">
        <v>603</v>
      </c>
      <c r="B160" s="47" t="s">
        <v>604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7" t="s">
        <v>605</v>
      </c>
      <c r="B161" s="47" t="s">
        <v>606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7" t="s">
        <v>607</v>
      </c>
      <c r="B162" s="47" t="s">
        <v>608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6" t="s">
        <v>609</v>
      </c>
      <c r="B163" s="46" t="s">
        <v>610</v>
      </c>
      <c r="C163" s="50">
        <v>0</v>
      </c>
      <c r="D163" s="51"/>
      <c r="E163" s="50">
        <v>0</v>
      </c>
      <c r="F163" s="50">
        <v>0</v>
      </c>
      <c r="G163" s="50">
        <v>0</v>
      </c>
      <c r="H163" s="51"/>
    </row>
    <row r="164" spans="1:8" ht="20.100000000000001" customHeight="1" x14ac:dyDescent="0.2">
      <c r="A164" s="47" t="s">
        <v>611</v>
      </c>
      <c r="B164" s="47" t="s">
        <v>612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7" t="s">
        <v>613</v>
      </c>
      <c r="B165" s="47" t="s">
        <v>614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6" t="s">
        <v>615</v>
      </c>
      <c r="B166" s="46" t="s">
        <v>616</v>
      </c>
      <c r="C166" s="50">
        <v>0</v>
      </c>
      <c r="D166" s="51"/>
      <c r="E166" s="50">
        <v>0</v>
      </c>
      <c r="F166" s="50">
        <v>0</v>
      </c>
      <c r="G166" s="50">
        <v>0</v>
      </c>
      <c r="H166" s="51"/>
    </row>
    <row r="167" spans="1:8" ht="20.100000000000001" customHeight="1" x14ac:dyDescent="0.2">
      <c r="A167" s="47" t="s">
        <v>617</v>
      </c>
      <c r="B167" s="47" t="s">
        <v>618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7" t="s">
        <v>619</v>
      </c>
      <c r="B168" s="47" t="s">
        <v>620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7" t="s">
        <v>621</v>
      </c>
      <c r="B169" s="47" t="s">
        <v>622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7" t="s">
        <v>623</v>
      </c>
      <c r="B170" s="47" t="s">
        <v>624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7" t="s">
        <v>625</v>
      </c>
      <c r="B171" s="47" t="s">
        <v>626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7" t="s">
        <v>627</v>
      </c>
      <c r="B172" s="47" t="s">
        <v>628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7" t="s">
        <v>629</v>
      </c>
      <c r="B173" s="47" t="s">
        <v>630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7" t="s">
        <v>631</v>
      </c>
      <c r="B174" s="47" t="s">
        <v>632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7" t="s">
        <v>633</v>
      </c>
      <c r="B175" s="47" t="s">
        <v>634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7" t="s">
        <v>246</v>
      </c>
      <c r="B176" s="47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6" t="s">
        <v>635</v>
      </c>
      <c r="B177" s="46" t="s">
        <v>636</v>
      </c>
      <c r="C177" s="50">
        <v>0</v>
      </c>
      <c r="D177" s="51"/>
      <c r="E177" s="50">
        <v>0</v>
      </c>
      <c r="F177" s="50">
        <v>0</v>
      </c>
      <c r="G177" s="50">
        <v>0</v>
      </c>
      <c r="H177" s="51"/>
    </row>
    <row r="178" spans="1:8" ht="20.100000000000001" customHeight="1" x14ac:dyDescent="0.2">
      <c r="A178" s="46" t="s">
        <v>637</v>
      </c>
      <c r="B178" s="46" t="s">
        <v>638</v>
      </c>
      <c r="C178" s="50">
        <v>0</v>
      </c>
      <c r="D178" s="51"/>
      <c r="E178" s="50">
        <v>0</v>
      </c>
      <c r="F178" s="50">
        <v>0</v>
      </c>
      <c r="G178" s="50">
        <v>0</v>
      </c>
      <c r="H178" s="51"/>
    </row>
    <row r="179" spans="1:8" ht="20.100000000000001" customHeight="1" x14ac:dyDescent="0.2">
      <c r="A179" s="47" t="s">
        <v>639</v>
      </c>
      <c r="B179" s="47" t="s">
        <v>640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7" t="s">
        <v>641</v>
      </c>
      <c r="B180" s="47" t="s">
        <v>642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7" t="s">
        <v>643</v>
      </c>
      <c r="B181" s="47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6" t="s">
        <v>644</v>
      </c>
      <c r="B182" s="46" t="s">
        <v>645</v>
      </c>
      <c r="C182" s="50">
        <v>0</v>
      </c>
      <c r="D182" s="51"/>
      <c r="E182" s="50">
        <v>0</v>
      </c>
      <c r="F182" s="50">
        <v>0</v>
      </c>
      <c r="G182" s="50">
        <v>0</v>
      </c>
      <c r="H182" s="51"/>
    </row>
    <row r="183" spans="1:8" ht="20.100000000000001" customHeight="1" x14ac:dyDescent="0.2">
      <c r="A183" s="47" t="s">
        <v>646</v>
      </c>
      <c r="B183" s="47" t="s">
        <v>647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7" t="s">
        <v>648</v>
      </c>
      <c r="B184" s="47" t="s">
        <v>649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6" t="s">
        <v>650</v>
      </c>
      <c r="B185" s="46" t="s">
        <v>651</v>
      </c>
      <c r="C185" s="50">
        <v>0</v>
      </c>
      <c r="D185" s="51"/>
      <c r="E185" s="50">
        <v>0</v>
      </c>
      <c r="F185" s="50">
        <v>0</v>
      </c>
      <c r="G185" s="50">
        <v>0</v>
      </c>
      <c r="H185" s="51"/>
    </row>
    <row r="186" spans="1:8" ht="20.100000000000001" customHeight="1" x14ac:dyDescent="0.2">
      <c r="A186" s="47" t="s">
        <v>652</v>
      </c>
      <c r="B186" s="47" t="s">
        <v>653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7" t="s">
        <v>654</v>
      </c>
      <c r="B187" s="47" t="s">
        <v>655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6" t="s">
        <v>656</v>
      </c>
      <c r="B188" s="46" t="s">
        <v>657</v>
      </c>
      <c r="C188" s="50">
        <v>0</v>
      </c>
      <c r="D188" s="51"/>
      <c r="E188" s="50">
        <v>0</v>
      </c>
      <c r="F188" s="50">
        <v>0</v>
      </c>
      <c r="G188" s="50">
        <v>0</v>
      </c>
      <c r="H188" s="51"/>
    </row>
    <row r="189" spans="1:8" ht="20.100000000000001" customHeight="1" x14ac:dyDescent="0.2">
      <c r="A189" s="47" t="s">
        <v>247</v>
      </c>
      <c r="B189" s="47" t="s">
        <v>248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6" t="s">
        <v>658</v>
      </c>
      <c r="B190" s="46" t="s">
        <v>659</v>
      </c>
      <c r="C190" s="51"/>
      <c r="D190" s="50">
        <v>828405.3</v>
      </c>
      <c r="E190" s="50">
        <v>0</v>
      </c>
      <c r="F190" s="50">
        <v>79530</v>
      </c>
      <c r="G190" s="51"/>
      <c r="H190" s="50">
        <v>907935.3</v>
      </c>
    </row>
    <row r="191" spans="1:8" ht="20.100000000000001" customHeight="1" x14ac:dyDescent="0.2">
      <c r="A191" s="47" t="s">
        <v>660</v>
      </c>
      <c r="B191" s="47" t="s">
        <v>661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6" t="s">
        <v>662</v>
      </c>
      <c r="B192" s="46" t="s">
        <v>663</v>
      </c>
      <c r="C192" s="51"/>
      <c r="D192" s="50">
        <v>0</v>
      </c>
      <c r="E192" s="50">
        <v>0</v>
      </c>
      <c r="F192" s="50">
        <v>0</v>
      </c>
      <c r="G192" s="51"/>
      <c r="H192" s="50">
        <v>0</v>
      </c>
    </row>
    <row r="193" spans="1:8" ht="20.100000000000001" customHeight="1" x14ac:dyDescent="0.2">
      <c r="A193" s="46" t="s">
        <v>664</v>
      </c>
      <c r="B193" s="46" t="s">
        <v>665</v>
      </c>
      <c r="C193" s="51"/>
      <c r="D193" s="50">
        <v>26199781.969999999</v>
      </c>
      <c r="E193" s="50">
        <v>0</v>
      </c>
      <c r="F193" s="50">
        <v>6464153.0599999996</v>
      </c>
      <c r="G193" s="51"/>
      <c r="H193" s="50">
        <v>32663935.030000001</v>
      </c>
    </row>
    <row r="194" spans="1:8" ht="20.100000000000001" customHeight="1" x14ac:dyDescent="0.2">
      <c r="A194" s="47" t="s">
        <v>666</v>
      </c>
      <c r="B194" s="47" t="s">
        <v>667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6" t="s">
        <v>668</v>
      </c>
      <c r="B195" s="46" t="s">
        <v>669</v>
      </c>
      <c r="C195" s="51"/>
      <c r="D195" s="50">
        <v>0</v>
      </c>
      <c r="E195" s="50">
        <v>0</v>
      </c>
      <c r="F195" s="50">
        <v>0</v>
      </c>
      <c r="G195" s="51"/>
      <c r="H195" s="50">
        <v>0</v>
      </c>
    </row>
    <row r="196" spans="1:8" ht="20.100000000000001" customHeight="1" x14ac:dyDescent="0.2">
      <c r="A196" s="46" t="s">
        <v>670</v>
      </c>
      <c r="B196" s="46" t="s">
        <v>671</v>
      </c>
      <c r="C196" s="51"/>
      <c r="D196" s="50">
        <v>0</v>
      </c>
      <c r="E196" s="50">
        <v>0</v>
      </c>
      <c r="F196" s="50">
        <v>0</v>
      </c>
      <c r="G196" s="51"/>
      <c r="H196" s="50">
        <v>0</v>
      </c>
    </row>
    <row r="197" spans="1:8" ht="20.100000000000001" customHeight="1" x14ac:dyDescent="0.2">
      <c r="A197" s="47" t="s">
        <v>249</v>
      </c>
      <c r="B197" s="47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6" t="s">
        <v>672</v>
      </c>
      <c r="B198" s="46" t="s">
        <v>673</v>
      </c>
      <c r="C198" s="50">
        <v>0</v>
      </c>
      <c r="D198" s="51"/>
      <c r="E198" s="50">
        <v>0</v>
      </c>
      <c r="F198" s="50">
        <v>0</v>
      </c>
      <c r="G198" s="50">
        <v>0</v>
      </c>
      <c r="H198" s="51"/>
    </row>
    <row r="199" spans="1:8" ht="20.100000000000001" customHeight="1" x14ac:dyDescent="0.2">
      <c r="A199" s="46" t="s">
        <v>674</v>
      </c>
      <c r="B199" s="46" t="s">
        <v>675</v>
      </c>
      <c r="C199" s="50">
        <v>0</v>
      </c>
      <c r="D199" s="51"/>
      <c r="E199" s="50">
        <v>0</v>
      </c>
      <c r="F199" s="50">
        <v>0</v>
      </c>
      <c r="G199" s="50">
        <v>0</v>
      </c>
      <c r="H199" s="51"/>
    </row>
    <row r="200" spans="1:8" ht="20.100000000000001" customHeight="1" x14ac:dyDescent="0.2">
      <c r="A200" s="46" t="s">
        <v>676</v>
      </c>
      <c r="B200" s="46" t="s">
        <v>677</v>
      </c>
      <c r="C200" s="50">
        <v>0</v>
      </c>
      <c r="D200" s="51"/>
      <c r="E200" s="50">
        <v>0</v>
      </c>
      <c r="F200" s="50">
        <v>0</v>
      </c>
      <c r="G200" s="50">
        <v>0</v>
      </c>
      <c r="H200" s="51"/>
    </row>
    <row r="201" spans="1:8" ht="20.100000000000001" customHeight="1" x14ac:dyDescent="0.2">
      <c r="A201" s="46" t="s">
        <v>678</v>
      </c>
      <c r="B201" s="46" t="s">
        <v>679</v>
      </c>
      <c r="C201" s="50">
        <v>0</v>
      </c>
      <c r="D201" s="51"/>
      <c r="E201" s="50">
        <v>0</v>
      </c>
      <c r="F201" s="50">
        <v>0</v>
      </c>
      <c r="G201" s="50">
        <v>0</v>
      </c>
      <c r="H201" s="51"/>
    </row>
    <row r="202" spans="1:8" ht="20.100000000000001" customHeight="1" x14ac:dyDescent="0.2">
      <c r="A202" s="46" t="s">
        <v>680</v>
      </c>
      <c r="B202" s="46" t="s">
        <v>681</v>
      </c>
      <c r="C202" s="50">
        <v>0</v>
      </c>
      <c r="D202" s="51"/>
      <c r="E202" s="50">
        <v>0</v>
      </c>
      <c r="F202" s="50">
        <v>0</v>
      </c>
      <c r="G202" s="50">
        <v>0</v>
      </c>
      <c r="H202" s="51"/>
    </row>
    <row r="203" spans="1:8" ht="20.100000000000001" customHeight="1" x14ac:dyDescent="0.2">
      <c r="A203" s="46" t="s">
        <v>682</v>
      </c>
      <c r="B203" s="46" t="s">
        <v>683</v>
      </c>
      <c r="C203" s="50">
        <v>0</v>
      </c>
      <c r="D203" s="51"/>
      <c r="E203" s="50">
        <v>0</v>
      </c>
      <c r="F203" s="50">
        <v>0</v>
      </c>
      <c r="G203" s="50">
        <v>0</v>
      </c>
      <c r="H203" s="51"/>
    </row>
    <row r="204" spans="1:8" ht="20.100000000000001" customHeight="1" x14ac:dyDescent="0.2">
      <c r="A204" s="47" t="s">
        <v>250</v>
      </c>
      <c r="B204" s="47" t="s">
        <v>251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6" t="s">
        <v>684</v>
      </c>
      <c r="B205" s="46" t="s">
        <v>685</v>
      </c>
      <c r="C205" s="51"/>
      <c r="D205" s="50">
        <v>0</v>
      </c>
      <c r="E205" s="50">
        <v>0</v>
      </c>
      <c r="F205" s="50">
        <v>0</v>
      </c>
      <c r="G205" s="51"/>
      <c r="H205" s="50">
        <v>0</v>
      </c>
    </row>
    <row r="206" spans="1:8" ht="20.100000000000001" customHeight="1" x14ac:dyDescent="0.2">
      <c r="A206" s="46" t="s">
        <v>686</v>
      </c>
      <c r="B206" s="46" t="s">
        <v>685</v>
      </c>
      <c r="C206" s="51"/>
      <c r="D206" s="50">
        <v>0</v>
      </c>
      <c r="E206" s="50">
        <v>0</v>
      </c>
      <c r="F206" s="50">
        <v>0</v>
      </c>
      <c r="G206" s="51"/>
      <c r="H206" s="50">
        <v>0</v>
      </c>
    </row>
    <row r="207" spans="1:8" ht="20.100000000000001" customHeight="1" x14ac:dyDescent="0.2">
      <c r="A207" s="46" t="s">
        <v>687</v>
      </c>
      <c r="B207" s="46" t="s">
        <v>685</v>
      </c>
      <c r="C207" s="51"/>
      <c r="D207" s="50">
        <v>0</v>
      </c>
      <c r="E207" s="50">
        <v>0</v>
      </c>
      <c r="F207" s="50">
        <v>0</v>
      </c>
      <c r="G207" s="51"/>
      <c r="H207" s="50">
        <v>0</v>
      </c>
    </row>
    <row r="208" spans="1:8" ht="20.100000000000001" customHeight="1" x14ac:dyDescent="0.2">
      <c r="A208" s="46" t="s">
        <v>688</v>
      </c>
      <c r="B208" s="46" t="s">
        <v>685</v>
      </c>
      <c r="C208" s="51"/>
      <c r="D208" s="50">
        <v>0</v>
      </c>
      <c r="E208" s="50">
        <v>0</v>
      </c>
      <c r="F208" s="50">
        <v>0</v>
      </c>
      <c r="G208" s="51"/>
      <c r="H208" s="50">
        <v>0</v>
      </c>
    </row>
    <row r="209" spans="1:8" ht="20.100000000000001" customHeight="1" x14ac:dyDescent="0.2">
      <c r="A209" s="46" t="s">
        <v>689</v>
      </c>
      <c r="B209" s="46" t="s">
        <v>690</v>
      </c>
      <c r="C209" s="51"/>
      <c r="D209" s="50">
        <v>0</v>
      </c>
      <c r="E209" s="50">
        <v>0</v>
      </c>
      <c r="F209" s="50">
        <v>0</v>
      </c>
      <c r="G209" s="51"/>
      <c r="H209" s="50">
        <v>0</v>
      </c>
    </row>
    <row r="210" spans="1:8" ht="20.100000000000001" customHeight="1" x14ac:dyDescent="0.2">
      <c r="A210" s="47" t="s">
        <v>252</v>
      </c>
      <c r="B210" s="47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6" t="s">
        <v>691</v>
      </c>
      <c r="B211" s="46" t="s">
        <v>692</v>
      </c>
      <c r="C211" s="50">
        <v>0</v>
      </c>
      <c r="D211" s="51"/>
      <c r="E211" s="50">
        <v>0</v>
      </c>
      <c r="F211" s="50">
        <v>0</v>
      </c>
      <c r="G211" s="50">
        <v>0</v>
      </c>
      <c r="H211" s="51"/>
    </row>
    <row r="212" spans="1:8" ht="20.100000000000001" customHeight="1" x14ac:dyDescent="0.2">
      <c r="A212" s="46" t="s">
        <v>693</v>
      </c>
      <c r="B212" s="46" t="s">
        <v>694</v>
      </c>
      <c r="C212" s="50">
        <v>0</v>
      </c>
      <c r="D212" s="51"/>
      <c r="E212" s="50">
        <v>0</v>
      </c>
      <c r="F212" s="50">
        <v>0</v>
      </c>
      <c r="G212" s="50">
        <v>0</v>
      </c>
      <c r="H212" s="51"/>
    </row>
    <row r="213" spans="1:8" ht="20.100000000000001" customHeight="1" x14ac:dyDescent="0.2">
      <c r="A213" s="46" t="s">
        <v>695</v>
      </c>
      <c r="B213" s="46" t="s">
        <v>696</v>
      </c>
      <c r="C213" s="50">
        <v>0</v>
      </c>
      <c r="D213" s="51"/>
      <c r="E213" s="50">
        <v>0</v>
      </c>
      <c r="F213" s="50">
        <v>0</v>
      </c>
      <c r="G213" s="50">
        <v>0</v>
      </c>
      <c r="H213" s="51"/>
    </row>
    <row r="214" spans="1:8" ht="20.100000000000001" customHeight="1" x14ac:dyDescent="0.2">
      <c r="A214" s="47" t="s">
        <v>697</v>
      </c>
      <c r="B214" s="47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7" t="s">
        <v>698</v>
      </c>
      <c r="B215" s="47" t="s">
        <v>699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7" t="s">
        <v>253</v>
      </c>
      <c r="B216" s="47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6" t="s">
        <v>700</v>
      </c>
      <c r="B217" s="46" t="s">
        <v>701</v>
      </c>
      <c r="C217" s="51"/>
      <c r="D217" s="50">
        <v>0</v>
      </c>
      <c r="E217" s="50">
        <v>887934.81</v>
      </c>
      <c r="F217" s="50">
        <v>887934.81</v>
      </c>
      <c r="G217" s="51"/>
      <c r="H217" s="50">
        <v>0</v>
      </c>
    </row>
    <row r="218" spans="1:8" ht="20.100000000000001" customHeight="1" x14ac:dyDescent="0.2">
      <c r="A218" s="47" t="s">
        <v>702</v>
      </c>
      <c r="B218" s="47" t="s">
        <v>703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7" t="s">
        <v>704</v>
      </c>
      <c r="B219" s="47" t="s">
        <v>705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7" t="s">
        <v>706</v>
      </c>
      <c r="B220" s="47" t="s">
        <v>707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7" t="s">
        <v>708</v>
      </c>
      <c r="B221" s="47" t="s">
        <v>709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7" t="s">
        <v>710</v>
      </c>
      <c r="B222" s="47" t="s">
        <v>711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7" t="s">
        <v>712</v>
      </c>
      <c r="B223" s="47" t="s">
        <v>713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7" t="s">
        <v>714</v>
      </c>
      <c r="B224" s="47" t="s">
        <v>715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7" t="s">
        <v>716</v>
      </c>
      <c r="B225" s="47" t="s">
        <v>717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7" t="s">
        <v>718</v>
      </c>
      <c r="B226" s="47" t="s">
        <v>719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7" t="s">
        <v>720</v>
      </c>
      <c r="B227" s="47" t="s">
        <v>721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7" t="s">
        <v>1684</v>
      </c>
      <c r="B228" s="47" t="s">
        <v>1685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7" t="s">
        <v>1686</v>
      </c>
      <c r="B229" s="47" t="s">
        <v>1687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6" t="s">
        <v>722</v>
      </c>
      <c r="B230" s="46" t="s">
        <v>723</v>
      </c>
      <c r="C230" s="51"/>
      <c r="D230" s="50">
        <v>19720</v>
      </c>
      <c r="E230" s="50">
        <v>5051384.28</v>
      </c>
      <c r="F230" s="50">
        <v>7675825.0800000001</v>
      </c>
      <c r="G230" s="51"/>
      <c r="H230" s="50">
        <v>2644160.7999999998</v>
      </c>
    </row>
    <row r="231" spans="1:8" ht="20.100000000000001" customHeight="1" x14ac:dyDescent="0.2">
      <c r="A231" s="47" t="s">
        <v>724</v>
      </c>
      <c r="B231" s="47" t="s">
        <v>725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7" t="s">
        <v>726</v>
      </c>
      <c r="B232" s="47" t="s">
        <v>727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7" t="s">
        <v>728</v>
      </c>
      <c r="B233" s="47" t="s">
        <v>729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7" t="s">
        <v>730</v>
      </c>
      <c r="B234" s="47" t="s">
        <v>731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7" t="s">
        <v>732</v>
      </c>
      <c r="B235" s="47" t="s">
        <v>733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7" t="s">
        <v>734</v>
      </c>
      <c r="B236" s="47" t="s">
        <v>735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7" t="s">
        <v>736</v>
      </c>
      <c r="B237" s="47" t="s">
        <v>737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7" t="s">
        <v>738</v>
      </c>
      <c r="B238" s="47" t="s">
        <v>739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7" t="s">
        <v>740</v>
      </c>
      <c r="B239" s="47" t="s">
        <v>741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7" t="s">
        <v>742</v>
      </c>
      <c r="B240" s="47" t="s">
        <v>743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7" t="s">
        <v>744</v>
      </c>
      <c r="B241" s="47" t="s">
        <v>745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7" t="s">
        <v>746</v>
      </c>
      <c r="B242" s="47" t="s">
        <v>747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7" t="s">
        <v>748</v>
      </c>
      <c r="B243" s="47" t="s">
        <v>749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7" t="s">
        <v>750</v>
      </c>
      <c r="B244" s="47" t="s">
        <v>751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7" t="s">
        <v>752</v>
      </c>
      <c r="B245" s="47" t="s">
        <v>753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7" t="s">
        <v>754</v>
      </c>
      <c r="B246" s="47" t="s">
        <v>755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7" t="s">
        <v>756</v>
      </c>
      <c r="B247" s="47" t="s">
        <v>757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7" t="s">
        <v>758</v>
      </c>
      <c r="B248" s="47" t="s">
        <v>759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7" t="s">
        <v>760</v>
      </c>
      <c r="B249" s="47" t="s">
        <v>761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7" t="s">
        <v>762</v>
      </c>
      <c r="B250" s="47" t="s">
        <v>763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7" t="s">
        <v>764</v>
      </c>
      <c r="B251" s="47" t="s">
        <v>765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7" t="s">
        <v>766</v>
      </c>
      <c r="B252" s="47" t="s">
        <v>767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7" t="s">
        <v>768</v>
      </c>
      <c r="B253" s="47" t="s">
        <v>769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7" t="s">
        <v>770</v>
      </c>
      <c r="B254" s="47" t="s">
        <v>771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7" t="s">
        <v>772</v>
      </c>
      <c r="B255" s="47" t="s">
        <v>773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7" t="s">
        <v>774</v>
      </c>
      <c r="B256" s="47" t="s">
        <v>775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7" t="s">
        <v>776</v>
      </c>
      <c r="B257" s="47" t="s">
        <v>777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7" t="s">
        <v>778</v>
      </c>
      <c r="B258" s="47" t="s">
        <v>779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7" t="s">
        <v>780</v>
      </c>
      <c r="B259" s="47" t="s">
        <v>781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7" t="s">
        <v>782</v>
      </c>
      <c r="B260" s="47" t="s">
        <v>783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7" t="s">
        <v>784</v>
      </c>
      <c r="B261" s="47" t="s">
        <v>785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7" t="s">
        <v>786</v>
      </c>
      <c r="B262" s="47" t="s">
        <v>787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7" t="s">
        <v>788</v>
      </c>
      <c r="B263" s="47" t="s">
        <v>789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7" t="s">
        <v>790</v>
      </c>
      <c r="B264" s="47" t="s">
        <v>791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7" t="s">
        <v>792</v>
      </c>
      <c r="B265" s="47" t="s">
        <v>793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7" t="s">
        <v>794</v>
      </c>
      <c r="B266" s="47" t="s">
        <v>795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796</v>
      </c>
      <c r="B267" s="47" t="s">
        <v>797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7" t="s">
        <v>1688</v>
      </c>
      <c r="B268" s="47" t="s">
        <v>1689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7" t="s">
        <v>1690</v>
      </c>
      <c r="B269" s="47" t="s">
        <v>1691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7" t="s">
        <v>1692</v>
      </c>
      <c r="B270" s="47" t="s">
        <v>1693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7" t="s">
        <v>1694</v>
      </c>
      <c r="B271" s="47" t="s">
        <v>1695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7" t="s">
        <v>1704</v>
      </c>
      <c r="B272" s="47" t="s">
        <v>1705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7" t="s">
        <v>1706</v>
      </c>
      <c r="B273" s="47" t="s">
        <v>1707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7" t="s">
        <v>1708</v>
      </c>
      <c r="B274" s="47" t="s">
        <v>1709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7" t="s">
        <v>1710</v>
      </c>
      <c r="B275" s="47" t="s">
        <v>1711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6" t="s">
        <v>798</v>
      </c>
      <c r="B276" s="46" t="s">
        <v>799</v>
      </c>
      <c r="C276" s="51"/>
      <c r="D276" s="50">
        <v>0</v>
      </c>
      <c r="E276" s="50">
        <v>0</v>
      </c>
      <c r="F276" s="50">
        <v>0</v>
      </c>
      <c r="G276" s="51"/>
      <c r="H276" s="50">
        <v>0</v>
      </c>
    </row>
    <row r="277" spans="1:8" ht="20.100000000000001" customHeight="1" x14ac:dyDescent="0.2">
      <c r="A277" s="46" t="s">
        <v>800</v>
      </c>
      <c r="B277" s="46" t="s">
        <v>801</v>
      </c>
      <c r="C277" s="51"/>
      <c r="D277" s="50">
        <v>0</v>
      </c>
      <c r="E277" s="50">
        <v>0</v>
      </c>
      <c r="F277" s="50">
        <v>0</v>
      </c>
      <c r="G277" s="51"/>
      <c r="H277" s="50">
        <v>0</v>
      </c>
    </row>
    <row r="278" spans="1:8" ht="20.100000000000001" customHeight="1" x14ac:dyDescent="0.2">
      <c r="A278" s="46" t="s">
        <v>802</v>
      </c>
      <c r="B278" s="46" t="s">
        <v>803</v>
      </c>
      <c r="C278" s="51"/>
      <c r="D278" s="50">
        <v>0</v>
      </c>
      <c r="E278" s="50">
        <v>0</v>
      </c>
      <c r="F278" s="50">
        <v>0</v>
      </c>
      <c r="G278" s="51"/>
      <c r="H278" s="50">
        <v>0</v>
      </c>
    </row>
    <row r="279" spans="1:8" ht="20.100000000000001" customHeight="1" x14ac:dyDescent="0.2">
      <c r="A279" s="46" t="s">
        <v>804</v>
      </c>
      <c r="B279" s="46" t="s">
        <v>805</v>
      </c>
      <c r="C279" s="51"/>
      <c r="D279" s="50">
        <v>0</v>
      </c>
      <c r="E279" s="50">
        <v>0</v>
      </c>
      <c r="F279" s="50">
        <v>0</v>
      </c>
      <c r="G279" s="51"/>
      <c r="H279" s="50">
        <v>0</v>
      </c>
    </row>
    <row r="280" spans="1:8" ht="20.100000000000001" customHeight="1" x14ac:dyDescent="0.2">
      <c r="A280" s="46" t="s">
        <v>806</v>
      </c>
      <c r="B280" s="46" t="s">
        <v>807</v>
      </c>
      <c r="C280" s="51"/>
      <c r="D280" s="50">
        <v>26367.32</v>
      </c>
      <c r="E280" s="50">
        <v>164740</v>
      </c>
      <c r="F280" s="50">
        <v>148631.96</v>
      </c>
      <c r="G280" s="51"/>
      <c r="H280" s="50">
        <v>10259.280000000001</v>
      </c>
    </row>
    <row r="281" spans="1:8" ht="20.100000000000001" customHeight="1" x14ac:dyDescent="0.2">
      <c r="A281" s="47" t="s">
        <v>808</v>
      </c>
      <c r="B281" s="47" t="s">
        <v>809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7" t="s">
        <v>810</v>
      </c>
      <c r="B282" s="47" t="s">
        <v>811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812</v>
      </c>
      <c r="B283" s="47" t="s">
        <v>813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7" t="s">
        <v>814</v>
      </c>
      <c r="B284" s="47" t="s">
        <v>815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6" t="s">
        <v>816</v>
      </c>
      <c r="B285" s="46" t="s">
        <v>817</v>
      </c>
      <c r="C285" s="51"/>
      <c r="D285" s="50">
        <v>0</v>
      </c>
      <c r="E285" s="50">
        <v>0</v>
      </c>
      <c r="F285" s="50">
        <v>0</v>
      </c>
      <c r="G285" s="51"/>
      <c r="H285" s="50">
        <v>0</v>
      </c>
    </row>
    <row r="286" spans="1:8" ht="20.100000000000001" customHeight="1" x14ac:dyDescent="0.2">
      <c r="A286" s="46" t="s">
        <v>818</v>
      </c>
      <c r="B286" s="46" t="s">
        <v>819</v>
      </c>
      <c r="C286" s="51"/>
      <c r="D286" s="50">
        <v>0</v>
      </c>
      <c r="E286" s="50">
        <v>0</v>
      </c>
      <c r="F286" s="50">
        <v>0</v>
      </c>
      <c r="G286" s="51"/>
      <c r="H286" s="50">
        <v>0</v>
      </c>
    </row>
    <row r="287" spans="1:8" ht="20.100000000000001" customHeight="1" x14ac:dyDescent="0.2">
      <c r="A287" s="47" t="s">
        <v>254</v>
      </c>
      <c r="B287" s="47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6" t="s">
        <v>820</v>
      </c>
      <c r="B288" s="46" t="s">
        <v>821</v>
      </c>
      <c r="C288" s="51"/>
      <c r="D288" s="50">
        <v>0</v>
      </c>
      <c r="E288" s="50">
        <v>0</v>
      </c>
      <c r="F288" s="50">
        <v>0</v>
      </c>
      <c r="G288" s="51"/>
      <c r="H288" s="50">
        <v>0</v>
      </c>
    </row>
    <row r="289" spans="1:8" ht="20.100000000000001" customHeight="1" x14ac:dyDescent="0.2">
      <c r="A289" s="46" t="s">
        <v>822</v>
      </c>
      <c r="B289" s="46" t="s">
        <v>823</v>
      </c>
      <c r="C289" s="51"/>
      <c r="D289" s="50">
        <v>0</v>
      </c>
      <c r="E289" s="50">
        <v>0</v>
      </c>
      <c r="F289" s="50">
        <v>0</v>
      </c>
      <c r="G289" s="51"/>
      <c r="H289" s="50">
        <v>0</v>
      </c>
    </row>
    <row r="290" spans="1:8" ht="20.100000000000001" customHeight="1" x14ac:dyDescent="0.2">
      <c r="A290" s="46" t="s">
        <v>824</v>
      </c>
      <c r="B290" s="46" t="s">
        <v>825</v>
      </c>
      <c r="C290" s="51"/>
      <c r="D290" s="50">
        <v>0</v>
      </c>
      <c r="E290" s="50">
        <v>0</v>
      </c>
      <c r="F290" s="50">
        <v>0</v>
      </c>
      <c r="G290" s="51"/>
      <c r="H290" s="50">
        <v>0</v>
      </c>
    </row>
    <row r="291" spans="1:8" ht="20.100000000000001" customHeight="1" x14ac:dyDescent="0.2">
      <c r="A291" s="47" t="s">
        <v>255</v>
      </c>
      <c r="B291" s="47" t="s">
        <v>256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6" t="s">
        <v>826</v>
      </c>
      <c r="B292" s="46" t="s">
        <v>827</v>
      </c>
      <c r="C292" s="51"/>
      <c r="D292" s="50">
        <v>0</v>
      </c>
      <c r="E292" s="50">
        <v>0</v>
      </c>
      <c r="F292" s="50">
        <v>0</v>
      </c>
      <c r="G292" s="51"/>
      <c r="H292" s="50">
        <v>0</v>
      </c>
    </row>
    <row r="293" spans="1:8" ht="20.100000000000001" customHeight="1" x14ac:dyDescent="0.2">
      <c r="A293" s="47" t="s">
        <v>828</v>
      </c>
      <c r="B293" s="47" t="s">
        <v>829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7" t="s">
        <v>830</v>
      </c>
      <c r="B294" s="47" t="s">
        <v>831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6" t="s">
        <v>832</v>
      </c>
      <c r="B295" s="46" t="s">
        <v>833</v>
      </c>
      <c r="C295" s="51"/>
      <c r="D295" s="50">
        <v>0</v>
      </c>
      <c r="E295" s="50">
        <v>0</v>
      </c>
      <c r="F295" s="50">
        <v>0</v>
      </c>
      <c r="G295" s="51"/>
      <c r="H295" s="50">
        <v>0</v>
      </c>
    </row>
    <row r="296" spans="1:8" ht="20.100000000000001" customHeight="1" x14ac:dyDescent="0.2">
      <c r="A296" s="47" t="s">
        <v>834</v>
      </c>
      <c r="B296" s="47" t="s">
        <v>829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7" t="s">
        <v>835</v>
      </c>
      <c r="B297" s="47" t="s">
        <v>831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6" t="s">
        <v>836</v>
      </c>
      <c r="B298" s="46" t="s">
        <v>837</v>
      </c>
      <c r="C298" s="51"/>
      <c r="D298" s="50">
        <v>0</v>
      </c>
      <c r="E298" s="50">
        <v>0</v>
      </c>
      <c r="F298" s="50">
        <v>0</v>
      </c>
      <c r="G298" s="51"/>
      <c r="H298" s="50">
        <v>0</v>
      </c>
    </row>
    <row r="299" spans="1:8" ht="20.100000000000001" customHeight="1" x14ac:dyDescent="0.2">
      <c r="A299" s="47" t="s">
        <v>838</v>
      </c>
      <c r="B299" s="47" t="s">
        <v>839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840</v>
      </c>
      <c r="B300" s="47" t="s">
        <v>841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7" t="s">
        <v>257</v>
      </c>
      <c r="B301" s="47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6" t="s">
        <v>842</v>
      </c>
      <c r="B302" s="46" t="s">
        <v>843</v>
      </c>
      <c r="C302" s="51"/>
      <c r="D302" s="50">
        <v>0</v>
      </c>
      <c r="E302" s="50">
        <v>0</v>
      </c>
      <c r="F302" s="50">
        <v>0</v>
      </c>
      <c r="G302" s="51"/>
      <c r="H302" s="50">
        <v>0</v>
      </c>
    </row>
    <row r="303" spans="1:8" ht="20.100000000000001" customHeight="1" x14ac:dyDescent="0.2">
      <c r="A303" s="46" t="s">
        <v>844</v>
      </c>
      <c r="B303" s="46" t="s">
        <v>845</v>
      </c>
      <c r="C303" s="51"/>
      <c r="D303" s="50">
        <v>0</v>
      </c>
      <c r="E303" s="50">
        <v>0</v>
      </c>
      <c r="F303" s="50">
        <v>0</v>
      </c>
      <c r="G303" s="51"/>
      <c r="H303" s="50">
        <v>0</v>
      </c>
    </row>
    <row r="304" spans="1:8" ht="20.100000000000001" customHeight="1" x14ac:dyDescent="0.2">
      <c r="A304" s="47" t="s">
        <v>258</v>
      </c>
      <c r="B304" s="47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6" t="s">
        <v>846</v>
      </c>
      <c r="B305" s="46" t="s">
        <v>847</v>
      </c>
      <c r="C305" s="51"/>
      <c r="D305" s="50">
        <v>0</v>
      </c>
      <c r="E305" s="50">
        <v>0</v>
      </c>
      <c r="F305" s="50">
        <v>0</v>
      </c>
      <c r="G305" s="51"/>
      <c r="H305" s="50">
        <v>0</v>
      </c>
    </row>
    <row r="306" spans="1:8" ht="20.100000000000001" customHeight="1" x14ac:dyDescent="0.2">
      <c r="A306" s="46" t="s">
        <v>848</v>
      </c>
      <c r="B306" s="46" t="s">
        <v>849</v>
      </c>
      <c r="C306" s="51"/>
      <c r="D306" s="50">
        <v>0</v>
      </c>
      <c r="E306" s="50">
        <v>0</v>
      </c>
      <c r="F306" s="50">
        <v>0</v>
      </c>
      <c r="G306" s="51"/>
      <c r="H306" s="50">
        <v>0</v>
      </c>
    </row>
    <row r="307" spans="1:8" ht="20.100000000000001" customHeight="1" x14ac:dyDescent="0.2">
      <c r="A307" s="46" t="s">
        <v>850</v>
      </c>
      <c r="B307" s="46" t="s">
        <v>851</v>
      </c>
      <c r="C307" s="51"/>
      <c r="D307" s="50">
        <v>0</v>
      </c>
      <c r="E307" s="50">
        <v>0</v>
      </c>
      <c r="F307" s="50">
        <v>0</v>
      </c>
      <c r="G307" s="51"/>
      <c r="H307" s="50">
        <v>0</v>
      </c>
    </row>
    <row r="308" spans="1:8" ht="20.100000000000001" customHeight="1" x14ac:dyDescent="0.2">
      <c r="A308" s="47" t="s">
        <v>259</v>
      </c>
      <c r="B308" s="47" t="s">
        <v>260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6" t="s">
        <v>852</v>
      </c>
      <c r="B309" s="46" t="s">
        <v>853</v>
      </c>
      <c r="C309" s="51"/>
      <c r="D309" s="50">
        <v>0</v>
      </c>
      <c r="E309" s="50">
        <v>0</v>
      </c>
      <c r="F309" s="50">
        <v>0</v>
      </c>
      <c r="G309" s="51"/>
      <c r="H309" s="50">
        <v>0</v>
      </c>
    </row>
    <row r="310" spans="1:8" ht="20.100000000000001" customHeight="1" x14ac:dyDescent="0.2">
      <c r="A310" s="46" t="s">
        <v>854</v>
      </c>
      <c r="B310" s="46" t="s">
        <v>855</v>
      </c>
      <c r="C310" s="51"/>
      <c r="D310" s="50">
        <v>0</v>
      </c>
      <c r="E310" s="50">
        <v>0</v>
      </c>
      <c r="F310" s="50">
        <v>0</v>
      </c>
      <c r="G310" s="51"/>
      <c r="H310" s="50">
        <v>0</v>
      </c>
    </row>
    <row r="311" spans="1:8" ht="20.100000000000001" customHeight="1" x14ac:dyDescent="0.2">
      <c r="A311" s="46" t="s">
        <v>856</v>
      </c>
      <c r="B311" s="46" t="s">
        <v>857</v>
      </c>
      <c r="C311" s="51"/>
      <c r="D311" s="50">
        <v>0</v>
      </c>
      <c r="E311" s="50">
        <v>0</v>
      </c>
      <c r="F311" s="50">
        <v>0</v>
      </c>
      <c r="G311" s="51"/>
      <c r="H311" s="50">
        <v>0</v>
      </c>
    </row>
    <row r="312" spans="1:8" ht="20.100000000000001" customHeight="1" x14ac:dyDescent="0.2">
      <c r="A312" s="46" t="s">
        <v>858</v>
      </c>
      <c r="B312" s="46" t="s">
        <v>859</v>
      </c>
      <c r="C312" s="51"/>
      <c r="D312" s="50">
        <v>0</v>
      </c>
      <c r="E312" s="50">
        <v>0</v>
      </c>
      <c r="F312" s="50">
        <v>0</v>
      </c>
      <c r="G312" s="51"/>
      <c r="H312" s="50">
        <v>0</v>
      </c>
    </row>
    <row r="313" spans="1:8" ht="20.100000000000001" customHeight="1" x14ac:dyDescent="0.2">
      <c r="A313" s="46" t="s">
        <v>860</v>
      </c>
      <c r="B313" s="46" t="s">
        <v>861</v>
      </c>
      <c r="C313" s="51"/>
      <c r="D313" s="50">
        <v>0</v>
      </c>
      <c r="E313" s="50">
        <v>0</v>
      </c>
      <c r="F313" s="50">
        <v>0</v>
      </c>
      <c r="G313" s="51"/>
      <c r="H313" s="50">
        <v>0</v>
      </c>
    </row>
    <row r="314" spans="1:8" ht="20.100000000000001" customHeight="1" x14ac:dyDescent="0.2">
      <c r="A314" s="46" t="s">
        <v>862</v>
      </c>
      <c r="B314" s="46" t="s">
        <v>863</v>
      </c>
      <c r="C314" s="51"/>
      <c r="D314" s="50">
        <v>0</v>
      </c>
      <c r="E314" s="50">
        <v>0</v>
      </c>
      <c r="F314" s="50">
        <v>0</v>
      </c>
      <c r="G314" s="51"/>
      <c r="H314" s="50">
        <v>0</v>
      </c>
    </row>
    <row r="315" spans="1:8" ht="20.100000000000001" customHeight="1" x14ac:dyDescent="0.2">
      <c r="A315" s="47" t="s">
        <v>261</v>
      </c>
      <c r="B315" s="47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6" t="s">
        <v>864</v>
      </c>
      <c r="B316" s="46" t="s">
        <v>865</v>
      </c>
      <c r="C316" s="51"/>
      <c r="D316" s="50">
        <v>0</v>
      </c>
      <c r="E316" s="50">
        <v>0</v>
      </c>
      <c r="F316" s="50">
        <v>0</v>
      </c>
      <c r="G316" s="51"/>
      <c r="H316" s="50">
        <v>0</v>
      </c>
    </row>
    <row r="317" spans="1:8" ht="20.100000000000001" customHeight="1" x14ac:dyDescent="0.2">
      <c r="A317" s="46" t="s">
        <v>866</v>
      </c>
      <c r="B317" s="46" t="s">
        <v>867</v>
      </c>
      <c r="C317" s="51"/>
      <c r="D317" s="50">
        <v>0</v>
      </c>
      <c r="E317" s="50">
        <v>0</v>
      </c>
      <c r="F317" s="50">
        <v>0</v>
      </c>
      <c r="G317" s="51"/>
      <c r="H317" s="50">
        <v>0</v>
      </c>
    </row>
    <row r="318" spans="1:8" ht="20.100000000000001" customHeight="1" x14ac:dyDescent="0.2">
      <c r="A318" s="46" t="s">
        <v>868</v>
      </c>
      <c r="B318" s="46" t="s">
        <v>869</v>
      </c>
      <c r="C318" s="51"/>
      <c r="D318" s="50">
        <v>0</v>
      </c>
      <c r="E318" s="50">
        <v>0</v>
      </c>
      <c r="F318" s="50">
        <v>0</v>
      </c>
      <c r="G318" s="51"/>
      <c r="H318" s="50">
        <v>0</v>
      </c>
    </row>
    <row r="319" spans="1:8" ht="20.100000000000001" customHeight="1" x14ac:dyDescent="0.2">
      <c r="A319" s="47" t="s">
        <v>262</v>
      </c>
      <c r="B319" s="47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6" t="s">
        <v>870</v>
      </c>
      <c r="B320" s="46" t="s">
        <v>871</v>
      </c>
      <c r="C320" s="51"/>
      <c r="D320" s="50">
        <v>0</v>
      </c>
      <c r="E320" s="50">
        <v>0</v>
      </c>
      <c r="F320" s="50">
        <v>0</v>
      </c>
      <c r="G320" s="51"/>
      <c r="H320" s="50">
        <v>0</v>
      </c>
    </row>
    <row r="321" spans="1:8" ht="20.100000000000001" customHeight="1" x14ac:dyDescent="0.2">
      <c r="A321" s="46" t="s">
        <v>872</v>
      </c>
      <c r="B321" s="46" t="s">
        <v>873</v>
      </c>
      <c r="C321" s="51"/>
      <c r="D321" s="50">
        <v>0</v>
      </c>
      <c r="E321" s="50">
        <v>0</v>
      </c>
      <c r="F321" s="50">
        <v>0</v>
      </c>
      <c r="G321" s="51"/>
      <c r="H321" s="50">
        <v>0</v>
      </c>
    </row>
    <row r="322" spans="1:8" ht="20.100000000000001" customHeight="1" x14ac:dyDescent="0.2">
      <c r="A322" s="46" t="s">
        <v>874</v>
      </c>
      <c r="B322" s="46" t="s">
        <v>875</v>
      </c>
      <c r="C322" s="51"/>
      <c r="D322" s="50">
        <v>0</v>
      </c>
      <c r="E322" s="50">
        <v>0</v>
      </c>
      <c r="F322" s="50">
        <v>0</v>
      </c>
      <c r="G322" s="51"/>
      <c r="H322" s="50">
        <v>0</v>
      </c>
    </row>
    <row r="323" spans="1:8" ht="20.100000000000001" customHeight="1" x14ac:dyDescent="0.2">
      <c r="A323" s="47" t="s">
        <v>876</v>
      </c>
      <c r="B323" s="47" t="s">
        <v>877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7" t="s">
        <v>263</v>
      </c>
      <c r="B324" s="47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6" t="s">
        <v>878</v>
      </c>
      <c r="B325" s="46" t="s">
        <v>879</v>
      </c>
      <c r="C325" s="51"/>
      <c r="D325" s="50">
        <v>0</v>
      </c>
      <c r="E325" s="50">
        <v>0</v>
      </c>
      <c r="F325" s="50">
        <v>0</v>
      </c>
      <c r="G325" s="51"/>
      <c r="H325" s="50">
        <v>0</v>
      </c>
    </row>
    <row r="326" spans="1:8" ht="20.100000000000001" customHeight="1" x14ac:dyDescent="0.2">
      <c r="A326" s="46" t="s">
        <v>880</v>
      </c>
      <c r="B326" s="46" t="s">
        <v>881</v>
      </c>
      <c r="C326" s="51"/>
      <c r="D326" s="50">
        <v>0</v>
      </c>
      <c r="E326" s="50">
        <v>0</v>
      </c>
      <c r="F326" s="50">
        <v>0</v>
      </c>
      <c r="G326" s="51"/>
      <c r="H326" s="50">
        <v>0</v>
      </c>
    </row>
    <row r="327" spans="1:8" ht="20.100000000000001" customHeight="1" x14ac:dyDescent="0.2">
      <c r="A327" s="47" t="s">
        <v>264</v>
      </c>
      <c r="B327" s="47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6" t="s">
        <v>882</v>
      </c>
      <c r="B328" s="46" t="s">
        <v>883</v>
      </c>
      <c r="C328" s="51"/>
      <c r="D328" s="50">
        <v>0</v>
      </c>
      <c r="E328" s="50">
        <v>0</v>
      </c>
      <c r="F328" s="50">
        <v>0</v>
      </c>
      <c r="G328" s="51"/>
      <c r="H328" s="50">
        <v>0</v>
      </c>
    </row>
    <row r="329" spans="1:8" ht="20.100000000000001" customHeight="1" x14ac:dyDescent="0.2">
      <c r="A329" s="46" t="s">
        <v>884</v>
      </c>
      <c r="B329" s="46" t="s">
        <v>823</v>
      </c>
      <c r="C329" s="51"/>
      <c r="D329" s="50">
        <v>0</v>
      </c>
      <c r="E329" s="50">
        <v>0</v>
      </c>
      <c r="F329" s="50">
        <v>0</v>
      </c>
      <c r="G329" s="51"/>
      <c r="H329" s="50">
        <v>0</v>
      </c>
    </row>
    <row r="330" spans="1:8" ht="20.100000000000001" customHeight="1" x14ac:dyDescent="0.2">
      <c r="A330" s="46" t="s">
        <v>885</v>
      </c>
      <c r="B330" s="46" t="s">
        <v>886</v>
      </c>
      <c r="C330" s="51"/>
      <c r="D330" s="50">
        <v>0</v>
      </c>
      <c r="E330" s="50">
        <v>0</v>
      </c>
      <c r="F330" s="50">
        <v>0</v>
      </c>
      <c r="G330" s="51"/>
      <c r="H330" s="50">
        <v>0</v>
      </c>
    </row>
    <row r="331" spans="1:8" ht="20.100000000000001" customHeight="1" x14ac:dyDescent="0.2">
      <c r="A331" s="47" t="s">
        <v>265</v>
      </c>
      <c r="B331" s="47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6" t="s">
        <v>887</v>
      </c>
      <c r="B332" s="46" t="s">
        <v>888</v>
      </c>
      <c r="C332" s="51"/>
      <c r="D332" s="50">
        <v>0</v>
      </c>
      <c r="E332" s="50">
        <v>0</v>
      </c>
      <c r="F332" s="50">
        <v>0</v>
      </c>
      <c r="G332" s="51"/>
      <c r="H332" s="50">
        <v>0</v>
      </c>
    </row>
    <row r="333" spans="1:8" ht="20.100000000000001" customHeight="1" x14ac:dyDescent="0.2">
      <c r="A333" s="46" t="s">
        <v>889</v>
      </c>
      <c r="B333" s="46" t="s">
        <v>890</v>
      </c>
      <c r="C333" s="51"/>
      <c r="D333" s="50">
        <v>0</v>
      </c>
      <c r="E333" s="50">
        <v>0</v>
      </c>
      <c r="F333" s="50">
        <v>0</v>
      </c>
      <c r="G333" s="51"/>
      <c r="H333" s="50">
        <v>0</v>
      </c>
    </row>
    <row r="334" spans="1:8" ht="20.100000000000001" customHeight="1" x14ac:dyDescent="0.2">
      <c r="A334" s="46" t="s">
        <v>891</v>
      </c>
      <c r="B334" s="46" t="s">
        <v>892</v>
      </c>
      <c r="C334" s="51"/>
      <c r="D334" s="50">
        <v>0</v>
      </c>
      <c r="E334" s="50">
        <v>0</v>
      </c>
      <c r="F334" s="50">
        <v>0</v>
      </c>
      <c r="G334" s="51"/>
      <c r="H334" s="50">
        <v>0</v>
      </c>
    </row>
    <row r="335" spans="1:8" ht="20.100000000000001" customHeight="1" x14ac:dyDescent="0.2">
      <c r="A335" s="46" t="s">
        <v>893</v>
      </c>
      <c r="B335" s="46" t="s">
        <v>894</v>
      </c>
      <c r="C335" s="51"/>
      <c r="D335" s="50">
        <v>0</v>
      </c>
      <c r="E335" s="50">
        <v>0</v>
      </c>
      <c r="F335" s="50">
        <v>0</v>
      </c>
      <c r="G335" s="51"/>
      <c r="H335" s="50">
        <v>0</v>
      </c>
    </row>
    <row r="336" spans="1:8" ht="20.100000000000001" customHeight="1" x14ac:dyDescent="0.2">
      <c r="A336" s="46" t="s">
        <v>895</v>
      </c>
      <c r="B336" s="46" t="s">
        <v>896</v>
      </c>
      <c r="C336" s="51"/>
      <c r="D336" s="50">
        <v>0</v>
      </c>
      <c r="E336" s="50">
        <v>0</v>
      </c>
      <c r="F336" s="50">
        <v>0</v>
      </c>
      <c r="G336" s="51"/>
      <c r="H336" s="50">
        <v>0</v>
      </c>
    </row>
    <row r="337" spans="1:8" ht="20.100000000000001" customHeight="1" x14ac:dyDescent="0.2">
      <c r="A337" s="47" t="s">
        <v>266</v>
      </c>
      <c r="B337" s="47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6" t="s">
        <v>897</v>
      </c>
      <c r="B338" s="46" t="s">
        <v>898</v>
      </c>
      <c r="C338" s="51"/>
      <c r="D338" s="50">
        <v>0</v>
      </c>
      <c r="E338" s="50">
        <v>0</v>
      </c>
      <c r="F338" s="50">
        <v>0</v>
      </c>
      <c r="G338" s="51"/>
      <c r="H338" s="50">
        <v>0</v>
      </c>
    </row>
    <row r="339" spans="1:8" ht="20.100000000000001" customHeight="1" x14ac:dyDescent="0.2">
      <c r="A339" s="46" t="s">
        <v>899</v>
      </c>
      <c r="B339" s="46" t="s">
        <v>900</v>
      </c>
      <c r="C339" s="51"/>
      <c r="D339" s="50">
        <v>0</v>
      </c>
      <c r="E339" s="50">
        <v>0</v>
      </c>
      <c r="F339" s="50">
        <v>0</v>
      </c>
      <c r="G339" s="51"/>
      <c r="H339" s="50">
        <v>0</v>
      </c>
    </row>
    <row r="340" spans="1:8" ht="20.100000000000001" customHeight="1" x14ac:dyDescent="0.2">
      <c r="A340" s="46" t="s">
        <v>901</v>
      </c>
      <c r="B340" s="46" t="s">
        <v>902</v>
      </c>
      <c r="C340" s="51"/>
      <c r="D340" s="50">
        <v>0</v>
      </c>
      <c r="E340" s="50">
        <v>0</v>
      </c>
      <c r="F340" s="50">
        <v>0</v>
      </c>
      <c r="G340" s="51"/>
      <c r="H340" s="50">
        <v>0</v>
      </c>
    </row>
    <row r="341" spans="1:8" ht="20.100000000000001" customHeight="1" x14ac:dyDescent="0.2">
      <c r="A341" s="47" t="s">
        <v>267</v>
      </c>
      <c r="B341" s="47" t="s">
        <v>260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6" t="s">
        <v>903</v>
      </c>
      <c r="B342" s="46" t="s">
        <v>904</v>
      </c>
      <c r="C342" s="51"/>
      <c r="D342" s="50">
        <v>0</v>
      </c>
      <c r="E342" s="50">
        <v>0</v>
      </c>
      <c r="F342" s="50">
        <v>0</v>
      </c>
      <c r="G342" s="51"/>
      <c r="H342" s="50">
        <v>0</v>
      </c>
    </row>
    <row r="343" spans="1:8" ht="20.100000000000001" customHeight="1" x14ac:dyDescent="0.2">
      <c r="A343" s="46" t="s">
        <v>905</v>
      </c>
      <c r="B343" s="46" t="s">
        <v>906</v>
      </c>
      <c r="C343" s="51"/>
      <c r="D343" s="50">
        <v>0</v>
      </c>
      <c r="E343" s="50">
        <v>0</v>
      </c>
      <c r="F343" s="50">
        <v>0</v>
      </c>
      <c r="G343" s="51"/>
      <c r="H343" s="50">
        <v>0</v>
      </c>
    </row>
    <row r="344" spans="1:8" ht="20.100000000000001" customHeight="1" x14ac:dyDescent="0.2">
      <c r="A344" s="46" t="s">
        <v>907</v>
      </c>
      <c r="B344" s="46" t="s">
        <v>908</v>
      </c>
      <c r="C344" s="51"/>
      <c r="D344" s="50">
        <v>0</v>
      </c>
      <c r="E344" s="50">
        <v>0</v>
      </c>
      <c r="F344" s="50">
        <v>0</v>
      </c>
      <c r="G344" s="51"/>
      <c r="H344" s="50">
        <v>0</v>
      </c>
    </row>
    <row r="345" spans="1:8" ht="20.100000000000001" customHeight="1" x14ac:dyDescent="0.2">
      <c r="A345" s="46" t="s">
        <v>909</v>
      </c>
      <c r="B345" s="46" t="s">
        <v>859</v>
      </c>
      <c r="C345" s="51"/>
      <c r="D345" s="50">
        <v>0</v>
      </c>
      <c r="E345" s="50">
        <v>0</v>
      </c>
      <c r="F345" s="50">
        <v>0</v>
      </c>
      <c r="G345" s="51"/>
      <c r="H345" s="50">
        <v>0</v>
      </c>
    </row>
    <row r="346" spans="1:8" ht="20.100000000000001" customHeight="1" x14ac:dyDescent="0.2">
      <c r="A346" s="46" t="s">
        <v>910</v>
      </c>
      <c r="B346" s="46" t="s">
        <v>861</v>
      </c>
      <c r="C346" s="51"/>
      <c r="D346" s="50">
        <v>0</v>
      </c>
      <c r="E346" s="50">
        <v>0</v>
      </c>
      <c r="F346" s="50">
        <v>0</v>
      </c>
      <c r="G346" s="51"/>
      <c r="H346" s="50">
        <v>0</v>
      </c>
    </row>
    <row r="347" spans="1:8" ht="20.100000000000001" customHeight="1" x14ac:dyDescent="0.2">
      <c r="A347" s="46" t="s">
        <v>911</v>
      </c>
      <c r="B347" s="46" t="s">
        <v>912</v>
      </c>
      <c r="C347" s="51"/>
      <c r="D347" s="50">
        <v>0</v>
      </c>
      <c r="E347" s="50">
        <v>0</v>
      </c>
      <c r="F347" s="50">
        <v>0</v>
      </c>
      <c r="G347" s="51"/>
      <c r="H347" s="50">
        <v>0</v>
      </c>
    </row>
    <row r="348" spans="1:8" ht="20.100000000000001" customHeight="1" x14ac:dyDescent="0.2">
      <c r="A348" s="47" t="s">
        <v>268</v>
      </c>
      <c r="B348" s="47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6" t="s">
        <v>913</v>
      </c>
      <c r="B349" s="46" t="s">
        <v>914</v>
      </c>
      <c r="C349" s="51"/>
      <c r="D349" s="50">
        <v>0</v>
      </c>
      <c r="E349" s="50">
        <v>0</v>
      </c>
      <c r="F349" s="50">
        <v>0</v>
      </c>
      <c r="G349" s="51"/>
      <c r="H349" s="50">
        <v>0</v>
      </c>
    </row>
    <row r="350" spans="1:8" ht="20.100000000000001" customHeight="1" x14ac:dyDescent="0.2">
      <c r="A350" s="46" t="s">
        <v>915</v>
      </c>
      <c r="B350" s="46" t="s">
        <v>916</v>
      </c>
      <c r="C350" s="51"/>
      <c r="D350" s="50">
        <v>0</v>
      </c>
      <c r="E350" s="50">
        <v>0</v>
      </c>
      <c r="F350" s="50">
        <v>0</v>
      </c>
      <c r="G350" s="51"/>
      <c r="H350" s="50">
        <v>0</v>
      </c>
    </row>
    <row r="351" spans="1:8" ht="20.100000000000001" customHeight="1" x14ac:dyDescent="0.2">
      <c r="A351" s="46" t="s">
        <v>917</v>
      </c>
      <c r="B351" s="46" t="s">
        <v>918</v>
      </c>
      <c r="C351" s="51"/>
      <c r="D351" s="50">
        <v>0</v>
      </c>
      <c r="E351" s="50">
        <v>0</v>
      </c>
      <c r="F351" s="50">
        <v>0</v>
      </c>
      <c r="G351" s="51"/>
      <c r="H351" s="50">
        <v>0</v>
      </c>
    </row>
    <row r="352" spans="1:8" ht="20.100000000000001" customHeight="1" x14ac:dyDescent="0.2">
      <c r="A352" s="46" t="s">
        <v>919</v>
      </c>
      <c r="B352" s="46" t="s">
        <v>920</v>
      </c>
      <c r="C352" s="51"/>
      <c r="D352" s="50">
        <v>0</v>
      </c>
      <c r="E352" s="50">
        <v>0</v>
      </c>
      <c r="F352" s="50">
        <v>0</v>
      </c>
      <c r="G352" s="51"/>
      <c r="H352" s="50">
        <v>0</v>
      </c>
    </row>
    <row r="353" spans="1:8" ht="20.100000000000001" customHeight="1" x14ac:dyDescent="0.2">
      <c r="A353" s="47" t="s">
        <v>921</v>
      </c>
      <c r="B353" s="47" t="s">
        <v>922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7" t="s">
        <v>923</v>
      </c>
      <c r="B354" s="47" t="s">
        <v>924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7" t="s">
        <v>269</v>
      </c>
      <c r="B355" s="47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6" t="s">
        <v>925</v>
      </c>
      <c r="B356" s="46" t="s">
        <v>926</v>
      </c>
      <c r="C356" s="51"/>
      <c r="D356" s="50">
        <v>15935375.539999999</v>
      </c>
      <c r="E356" s="50">
        <v>0</v>
      </c>
      <c r="F356" s="50">
        <v>0</v>
      </c>
      <c r="G356" s="51"/>
      <c r="H356" s="50">
        <v>15935375.539999999</v>
      </c>
    </row>
    <row r="357" spans="1:8" ht="20.100000000000001" customHeight="1" x14ac:dyDescent="0.2">
      <c r="A357" s="47" t="s">
        <v>927</v>
      </c>
      <c r="B357" s="47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7" t="s">
        <v>270</v>
      </c>
      <c r="B358" s="47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7" t="s">
        <v>271</v>
      </c>
      <c r="B359" s="47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7" t="s">
        <v>928</v>
      </c>
      <c r="B360" s="47" t="s">
        <v>929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7" t="s">
        <v>272</v>
      </c>
      <c r="B361" s="47" t="s">
        <v>171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7" t="s">
        <v>273</v>
      </c>
      <c r="B362" s="47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6" t="s">
        <v>930</v>
      </c>
      <c r="B363" s="46" t="s">
        <v>931</v>
      </c>
      <c r="C363" s="51"/>
      <c r="D363" s="50">
        <v>17042790.52</v>
      </c>
      <c r="E363" s="50">
        <v>0</v>
      </c>
      <c r="F363" s="50">
        <v>1426700.2</v>
      </c>
      <c r="G363" s="51"/>
      <c r="H363" s="50">
        <v>18469490.719999999</v>
      </c>
    </row>
    <row r="364" spans="1:8" ht="20.100000000000001" customHeight="1" x14ac:dyDescent="0.2">
      <c r="A364" s="47" t="s">
        <v>932</v>
      </c>
      <c r="B364" s="47" t="s">
        <v>933</v>
      </c>
      <c r="C364" s="17"/>
      <c r="D364" s="16">
        <v>-195620.84</v>
      </c>
      <c r="E364" s="16">
        <v>0</v>
      </c>
      <c r="F364" s="16">
        <v>0</v>
      </c>
      <c r="G364" s="17"/>
      <c r="H364" s="53">
        <v>-195620.84</v>
      </c>
    </row>
    <row r="365" spans="1:8" ht="20.100000000000001" customHeight="1" x14ac:dyDescent="0.2">
      <c r="A365" s="47" t="s">
        <v>934</v>
      </c>
      <c r="B365" s="47" t="s">
        <v>935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7" t="s">
        <v>936</v>
      </c>
      <c r="B366" s="47" t="s">
        <v>937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7" t="s">
        <v>938</v>
      </c>
      <c r="B367" s="47" t="s">
        <v>939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7" t="s">
        <v>1682</v>
      </c>
      <c r="B368" s="47" t="s">
        <v>1683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7" t="s">
        <v>274</v>
      </c>
      <c r="B369" s="47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6" t="s">
        <v>940</v>
      </c>
      <c r="B370" s="46" t="s">
        <v>941</v>
      </c>
      <c r="C370" s="51"/>
      <c r="D370" s="50">
        <v>0</v>
      </c>
      <c r="E370" s="50">
        <v>0</v>
      </c>
      <c r="F370" s="50">
        <v>0</v>
      </c>
      <c r="G370" s="51"/>
      <c r="H370" s="50">
        <v>0</v>
      </c>
    </row>
    <row r="371" spans="1:8" ht="20.100000000000001" customHeight="1" x14ac:dyDescent="0.2">
      <c r="A371" s="46" t="s">
        <v>942</v>
      </c>
      <c r="B371" s="46" t="s">
        <v>943</v>
      </c>
      <c r="C371" s="51"/>
      <c r="D371" s="50">
        <v>0</v>
      </c>
      <c r="E371" s="50">
        <v>0</v>
      </c>
      <c r="F371" s="50">
        <v>0</v>
      </c>
      <c r="G371" s="51"/>
      <c r="H371" s="50">
        <v>0</v>
      </c>
    </row>
    <row r="372" spans="1:8" ht="20.100000000000001" customHeight="1" x14ac:dyDescent="0.2">
      <c r="A372" s="46" t="s">
        <v>944</v>
      </c>
      <c r="B372" s="46" t="s">
        <v>945</v>
      </c>
      <c r="C372" s="51"/>
      <c r="D372" s="50">
        <v>0</v>
      </c>
      <c r="E372" s="50">
        <v>0</v>
      </c>
      <c r="F372" s="50">
        <v>0</v>
      </c>
      <c r="G372" s="51"/>
      <c r="H372" s="50">
        <v>0</v>
      </c>
    </row>
    <row r="373" spans="1:8" ht="20.100000000000001" customHeight="1" x14ac:dyDescent="0.2">
      <c r="A373" s="46" t="s">
        <v>946</v>
      </c>
      <c r="B373" s="46" t="s">
        <v>947</v>
      </c>
      <c r="C373" s="51"/>
      <c r="D373" s="50">
        <v>0</v>
      </c>
      <c r="E373" s="50">
        <v>0</v>
      </c>
      <c r="F373" s="50">
        <v>0</v>
      </c>
      <c r="G373" s="51"/>
      <c r="H373" s="50">
        <v>0</v>
      </c>
    </row>
    <row r="374" spans="1:8" ht="20.100000000000001" customHeight="1" x14ac:dyDescent="0.2">
      <c r="A374" s="47" t="s">
        <v>275</v>
      </c>
      <c r="B374" s="47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6" t="s">
        <v>948</v>
      </c>
      <c r="B375" s="46" t="s">
        <v>949</v>
      </c>
      <c r="C375" s="51"/>
      <c r="D375" s="50">
        <v>0</v>
      </c>
      <c r="E375" s="50">
        <v>0</v>
      </c>
      <c r="F375" s="50">
        <v>0</v>
      </c>
      <c r="G375" s="51"/>
      <c r="H375" s="50">
        <v>0</v>
      </c>
    </row>
    <row r="376" spans="1:8" ht="20.100000000000001" customHeight="1" x14ac:dyDescent="0.2">
      <c r="A376" s="46" t="s">
        <v>950</v>
      </c>
      <c r="B376" s="46" t="s">
        <v>951</v>
      </c>
      <c r="C376" s="51"/>
      <c r="D376" s="50">
        <v>0</v>
      </c>
      <c r="E376" s="50">
        <v>0</v>
      </c>
      <c r="F376" s="50">
        <v>0</v>
      </c>
      <c r="G376" s="51"/>
      <c r="H376" s="50">
        <v>0</v>
      </c>
    </row>
    <row r="377" spans="1:8" ht="20.100000000000001" customHeight="1" x14ac:dyDescent="0.2">
      <c r="A377" s="46" t="s">
        <v>952</v>
      </c>
      <c r="B377" s="46" t="s">
        <v>953</v>
      </c>
      <c r="C377" s="51"/>
      <c r="D377" s="50">
        <v>0</v>
      </c>
      <c r="E377" s="50">
        <v>0</v>
      </c>
      <c r="F377" s="50">
        <v>0</v>
      </c>
      <c r="G377" s="51"/>
      <c r="H377" s="50">
        <v>0</v>
      </c>
    </row>
    <row r="378" spans="1:8" ht="20.100000000000001" customHeight="1" x14ac:dyDescent="0.2">
      <c r="A378" s="47" t="s">
        <v>276</v>
      </c>
      <c r="B378" s="47" t="s">
        <v>277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6" t="s">
        <v>954</v>
      </c>
      <c r="B379" s="46" t="s">
        <v>955</v>
      </c>
      <c r="C379" s="51"/>
      <c r="D379" s="50">
        <v>0</v>
      </c>
      <c r="E379" s="50">
        <v>0</v>
      </c>
      <c r="F379" s="50">
        <v>0</v>
      </c>
      <c r="G379" s="51"/>
      <c r="H379" s="50">
        <v>0</v>
      </c>
    </row>
    <row r="380" spans="1:8" ht="20.100000000000001" customHeight="1" x14ac:dyDescent="0.2">
      <c r="A380" s="46" t="s">
        <v>956</v>
      </c>
      <c r="B380" s="46" t="s">
        <v>957</v>
      </c>
      <c r="C380" s="51"/>
      <c r="D380" s="50">
        <v>221026.4</v>
      </c>
      <c r="E380" s="50">
        <v>221026.4</v>
      </c>
      <c r="F380" s="50">
        <v>0</v>
      </c>
      <c r="G380" s="51"/>
      <c r="H380" s="50">
        <v>0</v>
      </c>
    </row>
    <row r="381" spans="1:8" ht="20.100000000000001" customHeight="1" x14ac:dyDescent="0.2">
      <c r="A381" s="47" t="s">
        <v>958</v>
      </c>
      <c r="B381" s="47" t="s">
        <v>957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7" t="s">
        <v>959</v>
      </c>
      <c r="B382" s="47" t="s">
        <v>960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7" t="s">
        <v>278</v>
      </c>
      <c r="B383" s="47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7" t="s">
        <v>279</v>
      </c>
      <c r="B384" s="47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7" t="s">
        <v>961</v>
      </c>
      <c r="B385" s="47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7" t="s">
        <v>962</v>
      </c>
      <c r="B386" s="47" t="s">
        <v>963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7" t="s">
        <v>280</v>
      </c>
      <c r="B387" s="47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6" t="s">
        <v>964</v>
      </c>
      <c r="B388" s="46" t="s">
        <v>965</v>
      </c>
      <c r="C388" s="51"/>
      <c r="D388" s="50">
        <v>0</v>
      </c>
      <c r="E388" s="50">
        <v>0</v>
      </c>
      <c r="F388" s="50">
        <v>0</v>
      </c>
      <c r="G388" s="51"/>
      <c r="H388" s="50">
        <v>0</v>
      </c>
    </row>
    <row r="389" spans="1:8" ht="20.100000000000001" customHeight="1" x14ac:dyDescent="0.2">
      <c r="A389" s="46" t="s">
        <v>966</v>
      </c>
      <c r="B389" s="46" t="s">
        <v>967</v>
      </c>
      <c r="C389" s="51"/>
      <c r="D389" s="50">
        <v>0</v>
      </c>
      <c r="E389" s="50">
        <v>0</v>
      </c>
      <c r="F389" s="50">
        <v>0</v>
      </c>
      <c r="G389" s="51"/>
      <c r="H389" s="50">
        <v>0</v>
      </c>
    </row>
    <row r="390" spans="1:8" ht="20.100000000000001" customHeight="1" x14ac:dyDescent="0.2">
      <c r="A390" s="46" t="s">
        <v>968</v>
      </c>
      <c r="B390" s="46" t="s">
        <v>969</v>
      </c>
      <c r="C390" s="51"/>
      <c r="D390" s="50">
        <v>0</v>
      </c>
      <c r="E390" s="50">
        <v>0</v>
      </c>
      <c r="F390" s="50">
        <v>0</v>
      </c>
      <c r="G390" s="51"/>
      <c r="H390" s="50">
        <v>0</v>
      </c>
    </row>
    <row r="391" spans="1:8" ht="20.100000000000001" customHeight="1" x14ac:dyDescent="0.2">
      <c r="A391" s="46" t="s">
        <v>970</v>
      </c>
      <c r="B391" s="46" t="s">
        <v>971</v>
      </c>
      <c r="C391" s="51"/>
      <c r="D391" s="50">
        <v>0</v>
      </c>
      <c r="E391" s="50">
        <v>0</v>
      </c>
      <c r="F391" s="50">
        <v>0</v>
      </c>
      <c r="G391" s="51"/>
      <c r="H391" s="50">
        <v>0</v>
      </c>
    </row>
    <row r="392" spans="1:8" ht="20.100000000000001" customHeight="1" x14ac:dyDescent="0.2">
      <c r="A392" s="46" t="s">
        <v>972</v>
      </c>
      <c r="B392" s="46" t="s">
        <v>973</v>
      </c>
      <c r="C392" s="51"/>
      <c r="D392" s="50">
        <v>0</v>
      </c>
      <c r="E392" s="50">
        <v>0</v>
      </c>
      <c r="F392" s="50">
        <v>0</v>
      </c>
      <c r="G392" s="51"/>
      <c r="H392" s="50">
        <v>0</v>
      </c>
    </row>
    <row r="393" spans="1:8" ht="20.100000000000001" customHeight="1" x14ac:dyDescent="0.2">
      <c r="A393" s="46" t="s">
        <v>974</v>
      </c>
      <c r="B393" s="46" t="s">
        <v>975</v>
      </c>
      <c r="C393" s="51"/>
      <c r="D393" s="50">
        <v>0</v>
      </c>
      <c r="E393" s="50">
        <v>0</v>
      </c>
      <c r="F393" s="50">
        <v>0</v>
      </c>
      <c r="G393" s="51"/>
      <c r="H393" s="50">
        <v>0</v>
      </c>
    </row>
    <row r="394" spans="1:8" ht="20.100000000000001" customHeight="1" x14ac:dyDescent="0.2">
      <c r="A394" s="46" t="s">
        <v>976</v>
      </c>
      <c r="B394" s="46" t="s">
        <v>977</v>
      </c>
      <c r="C394" s="51"/>
      <c r="D394" s="50">
        <v>0</v>
      </c>
      <c r="E394" s="50">
        <v>0</v>
      </c>
      <c r="F394" s="50">
        <v>0</v>
      </c>
      <c r="G394" s="51"/>
      <c r="H394" s="50">
        <v>0</v>
      </c>
    </row>
    <row r="395" spans="1:8" ht="20.100000000000001" customHeight="1" x14ac:dyDescent="0.2">
      <c r="A395" s="46" t="s">
        <v>978</v>
      </c>
      <c r="B395" s="46" t="s">
        <v>979</v>
      </c>
      <c r="C395" s="51"/>
      <c r="D395" s="50">
        <v>0</v>
      </c>
      <c r="E395" s="50">
        <v>0</v>
      </c>
      <c r="F395" s="50">
        <v>0</v>
      </c>
      <c r="G395" s="51"/>
      <c r="H395" s="50">
        <v>0</v>
      </c>
    </row>
    <row r="396" spans="1:8" ht="20.100000000000001" customHeight="1" x14ac:dyDescent="0.2">
      <c r="A396" s="47" t="s">
        <v>281</v>
      </c>
      <c r="B396" s="47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6" t="s">
        <v>980</v>
      </c>
      <c r="B397" s="46" t="s">
        <v>981</v>
      </c>
      <c r="C397" s="51"/>
      <c r="D397" s="50">
        <v>0</v>
      </c>
      <c r="E397" s="50">
        <v>0</v>
      </c>
      <c r="F397" s="50">
        <v>0</v>
      </c>
      <c r="G397" s="51"/>
      <c r="H397" s="50">
        <v>0</v>
      </c>
    </row>
    <row r="398" spans="1:8" ht="20.100000000000001" customHeight="1" x14ac:dyDescent="0.2">
      <c r="A398" s="46" t="s">
        <v>982</v>
      </c>
      <c r="B398" s="46" t="s">
        <v>983</v>
      </c>
      <c r="C398" s="51"/>
      <c r="D398" s="50">
        <v>0</v>
      </c>
      <c r="E398" s="50">
        <v>0</v>
      </c>
      <c r="F398" s="50">
        <v>0</v>
      </c>
      <c r="G398" s="51"/>
      <c r="H398" s="50">
        <v>0</v>
      </c>
    </row>
    <row r="399" spans="1:8" ht="20.100000000000001" customHeight="1" x14ac:dyDescent="0.2">
      <c r="A399" s="46" t="s">
        <v>984</v>
      </c>
      <c r="B399" s="46" t="s">
        <v>985</v>
      </c>
      <c r="C399" s="51"/>
      <c r="D399" s="50">
        <v>0</v>
      </c>
      <c r="E399" s="50">
        <v>0</v>
      </c>
      <c r="F399" s="50">
        <v>0</v>
      </c>
      <c r="G399" s="51"/>
      <c r="H399" s="50">
        <v>0</v>
      </c>
    </row>
    <row r="400" spans="1:8" ht="20.100000000000001" customHeight="1" x14ac:dyDescent="0.2">
      <c r="A400" s="46" t="s">
        <v>986</v>
      </c>
      <c r="B400" s="46" t="s">
        <v>987</v>
      </c>
      <c r="C400" s="51"/>
      <c r="D400" s="50">
        <v>0</v>
      </c>
      <c r="E400" s="50">
        <v>0</v>
      </c>
      <c r="F400" s="50">
        <v>0</v>
      </c>
      <c r="G400" s="51"/>
      <c r="H400" s="50">
        <v>0</v>
      </c>
    </row>
    <row r="401" spans="1:8" ht="20.100000000000001" customHeight="1" x14ac:dyDescent="0.2">
      <c r="A401" s="46" t="s">
        <v>988</v>
      </c>
      <c r="B401" s="46" t="s">
        <v>989</v>
      </c>
      <c r="C401" s="51"/>
      <c r="D401" s="50">
        <v>0</v>
      </c>
      <c r="E401" s="50">
        <v>0</v>
      </c>
      <c r="F401" s="50">
        <v>0</v>
      </c>
      <c r="G401" s="51"/>
      <c r="H401" s="50">
        <v>0</v>
      </c>
    </row>
    <row r="402" spans="1:8" ht="20.100000000000001" customHeight="1" x14ac:dyDescent="0.2">
      <c r="A402" s="47" t="s">
        <v>282</v>
      </c>
      <c r="B402" s="47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6" t="s">
        <v>990</v>
      </c>
      <c r="B403" s="46" t="s">
        <v>991</v>
      </c>
      <c r="C403" s="51"/>
      <c r="D403" s="50">
        <v>0</v>
      </c>
      <c r="E403" s="50">
        <v>0</v>
      </c>
      <c r="F403" s="50">
        <v>0</v>
      </c>
      <c r="G403" s="51"/>
      <c r="H403" s="50">
        <v>0</v>
      </c>
    </row>
    <row r="404" spans="1:8" ht="20.100000000000001" customHeight="1" x14ac:dyDescent="0.2">
      <c r="A404" s="47" t="s">
        <v>283</v>
      </c>
      <c r="B404" s="47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6" t="s">
        <v>992</v>
      </c>
      <c r="B405" s="46" t="s">
        <v>993</v>
      </c>
      <c r="C405" s="51"/>
      <c r="D405" s="50">
        <v>0</v>
      </c>
      <c r="E405" s="50">
        <v>0</v>
      </c>
      <c r="F405" s="50">
        <v>0</v>
      </c>
      <c r="G405" s="51"/>
      <c r="H405" s="50">
        <v>0</v>
      </c>
    </row>
    <row r="406" spans="1:8" ht="20.100000000000001" customHeight="1" x14ac:dyDescent="0.2">
      <c r="A406" s="46" t="s">
        <v>994</v>
      </c>
      <c r="B406" s="46" t="s">
        <v>995</v>
      </c>
      <c r="C406" s="51"/>
      <c r="D406" s="50">
        <v>0</v>
      </c>
      <c r="E406" s="50">
        <v>0</v>
      </c>
      <c r="F406" s="50">
        <v>0</v>
      </c>
      <c r="G406" s="51"/>
      <c r="H406" s="50">
        <v>0</v>
      </c>
    </row>
    <row r="407" spans="1:8" ht="20.100000000000001" customHeight="1" x14ac:dyDescent="0.2">
      <c r="A407" s="46" t="s">
        <v>996</v>
      </c>
      <c r="B407" s="46" t="s">
        <v>997</v>
      </c>
      <c r="C407" s="51"/>
      <c r="D407" s="50">
        <v>0</v>
      </c>
      <c r="E407" s="50">
        <v>0</v>
      </c>
      <c r="F407" s="50">
        <v>0</v>
      </c>
      <c r="G407" s="51"/>
      <c r="H407" s="50">
        <v>0</v>
      </c>
    </row>
    <row r="408" spans="1:8" ht="20.100000000000001" customHeight="1" x14ac:dyDescent="0.2">
      <c r="A408" s="46" t="s">
        <v>998</v>
      </c>
      <c r="B408" s="46" t="s">
        <v>999</v>
      </c>
      <c r="C408" s="51"/>
      <c r="D408" s="50">
        <v>0</v>
      </c>
      <c r="E408" s="50">
        <v>0</v>
      </c>
      <c r="F408" s="50">
        <v>0</v>
      </c>
      <c r="G408" s="51"/>
      <c r="H408" s="50">
        <v>0</v>
      </c>
    </row>
    <row r="409" spans="1:8" ht="20.100000000000001" customHeight="1" x14ac:dyDescent="0.2">
      <c r="A409" s="46" t="s">
        <v>1000</v>
      </c>
      <c r="B409" s="46" t="s">
        <v>1001</v>
      </c>
      <c r="C409" s="51"/>
      <c r="D409" s="50">
        <v>0</v>
      </c>
      <c r="E409" s="50">
        <v>0</v>
      </c>
      <c r="F409" s="50">
        <v>0</v>
      </c>
      <c r="G409" s="51"/>
      <c r="H409" s="50">
        <v>0</v>
      </c>
    </row>
    <row r="410" spans="1:8" ht="20.100000000000001" customHeight="1" x14ac:dyDescent="0.2">
      <c r="A410" s="47" t="s">
        <v>284</v>
      </c>
      <c r="B410" s="47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6" t="s">
        <v>1002</v>
      </c>
      <c r="B411" s="46" t="s">
        <v>1003</v>
      </c>
      <c r="C411" s="51"/>
      <c r="D411" s="50">
        <v>0</v>
      </c>
      <c r="E411" s="50">
        <v>0</v>
      </c>
      <c r="F411" s="50">
        <v>0</v>
      </c>
      <c r="G411" s="51"/>
      <c r="H411" s="50">
        <v>0</v>
      </c>
    </row>
    <row r="412" spans="1:8" ht="20.100000000000001" customHeight="1" x14ac:dyDescent="0.2">
      <c r="A412" s="46" t="s">
        <v>1004</v>
      </c>
      <c r="B412" s="46" t="s">
        <v>1005</v>
      </c>
      <c r="C412" s="51"/>
      <c r="D412" s="50">
        <v>0</v>
      </c>
      <c r="E412" s="50">
        <v>0</v>
      </c>
      <c r="F412" s="50">
        <v>0</v>
      </c>
      <c r="G412" s="51"/>
      <c r="H412" s="50">
        <v>0</v>
      </c>
    </row>
    <row r="413" spans="1:8" ht="20.100000000000001" customHeight="1" x14ac:dyDescent="0.2">
      <c r="A413" s="46" t="s">
        <v>1006</v>
      </c>
      <c r="B413" s="46" t="s">
        <v>1007</v>
      </c>
      <c r="C413" s="51"/>
      <c r="D413" s="50">
        <v>0</v>
      </c>
      <c r="E413" s="50">
        <v>0</v>
      </c>
      <c r="F413" s="50">
        <v>0</v>
      </c>
      <c r="G413" s="51"/>
      <c r="H413" s="50">
        <v>0</v>
      </c>
    </row>
    <row r="414" spans="1:8" ht="20.100000000000001" customHeight="1" x14ac:dyDescent="0.2">
      <c r="A414" s="46" t="s">
        <v>1008</v>
      </c>
      <c r="B414" s="46" t="s">
        <v>1009</v>
      </c>
      <c r="C414" s="51"/>
      <c r="D414" s="50">
        <v>0</v>
      </c>
      <c r="E414" s="50">
        <v>0</v>
      </c>
      <c r="F414" s="50">
        <v>0</v>
      </c>
      <c r="G414" s="51"/>
      <c r="H414" s="50">
        <v>0</v>
      </c>
    </row>
    <row r="415" spans="1:8" ht="20.100000000000001" customHeight="1" x14ac:dyDescent="0.2">
      <c r="A415" s="47" t="s">
        <v>285</v>
      </c>
      <c r="B415" s="47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6" t="s">
        <v>1010</v>
      </c>
      <c r="B416" s="46" t="s">
        <v>1011</v>
      </c>
      <c r="C416" s="51"/>
      <c r="D416" s="50">
        <v>0</v>
      </c>
      <c r="E416" s="50">
        <v>0</v>
      </c>
      <c r="F416" s="50">
        <v>0</v>
      </c>
      <c r="G416" s="51"/>
      <c r="H416" s="50">
        <v>0</v>
      </c>
    </row>
    <row r="417" spans="1:8" ht="20.100000000000001" customHeight="1" x14ac:dyDescent="0.2">
      <c r="A417" s="46" t="s">
        <v>1012</v>
      </c>
      <c r="B417" s="46" t="s">
        <v>1013</v>
      </c>
      <c r="C417" s="51"/>
      <c r="D417" s="50">
        <v>0</v>
      </c>
      <c r="E417" s="50">
        <v>0</v>
      </c>
      <c r="F417" s="50">
        <v>0</v>
      </c>
      <c r="G417" s="51"/>
      <c r="H417" s="50">
        <v>0</v>
      </c>
    </row>
    <row r="418" spans="1:8" ht="20.100000000000001" customHeight="1" x14ac:dyDescent="0.2">
      <c r="A418" s="46" t="s">
        <v>1014</v>
      </c>
      <c r="B418" s="46" t="s">
        <v>1015</v>
      </c>
      <c r="C418" s="51"/>
      <c r="D418" s="50">
        <v>0</v>
      </c>
      <c r="E418" s="50">
        <v>0</v>
      </c>
      <c r="F418" s="50">
        <v>0</v>
      </c>
      <c r="G418" s="51"/>
      <c r="H418" s="50">
        <v>0</v>
      </c>
    </row>
    <row r="419" spans="1:8" ht="20.100000000000001" customHeight="1" x14ac:dyDescent="0.2">
      <c r="A419" s="46" t="s">
        <v>1016</v>
      </c>
      <c r="B419" s="46" t="s">
        <v>1017</v>
      </c>
      <c r="C419" s="51"/>
      <c r="D419" s="50">
        <v>0</v>
      </c>
      <c r="E419" s="50">
        <v>0</v>
      </c>
      <c r="F419" s="50">
        <v>0</v>
      </c>
      <c r="G419" s="51"/>
      <c r="H419" s="50">
        <v>0</v>
      </c>
    </row>
    <row r="420" spans="1:8" ht="20.100000000000001" customHeight="1" x14ac:dyDescent="0.2">
      <c r="A420" s="46" t="s">
        <v>1018</v>
      </c>
      <c r="B420" s="46" t="s">
        <v>1019</v>
      </c>
      <c r="C420" s="51"/>
      <c r="D420" s="50">
        <v>0</v>
      </c>
      <c r="E420" s="50">
        <v>0</v>
      </c>
      <c r="F420" s="50">
        <v>0</v>
      </c>
      <c r="G420" s="51"/>
      <c r="H420" s="50">
        <v>0</v>
      </c>
    </row>
    <row r="421" spans="1:8" ht="20.100000000000001" customHeight="1" x14ac:dyDescent="0.2">
      <c r="A421" s="46" t="s">
        <v>1020</v>
      </c>
      <c r="B421" s="46" t="s">
        <v>1021</v>
      </c>
      <c r="C421" s="51"/>
      <c r="D421" s="50">
        <v>0</v>
      </c>
      <c r="E421" s="50">
        <v>0</v>
      </c>
      <c r="F421" s="50">
        <v>0</v>
      </c>
      <c r="G421" s="51"/>
      <c r="H421" s="50">
        <v>0</v>
      </c>
    </row>
    <row r="422" spans="1:8" ht="20.100000000000001" customHeight="1" x14ac:dyDescent="0.2">
      <c r="A422" s="46" t="s">
        <v>1022</v>
      </c>
      <c r="B422" s="46" t="s">
        <v>1023</v>
      </c>
      <c r="C422" s="51"/>
      <c r="D422" s="50">
        <v>0</v>
      </c>
      <c r="E422" s="50">
        <v>0</v>
      </c>
      <c r="F422" s="50">
        <v>0</v>
      </c>
      <c r="G422" s="51"/>
      <c r="H422" s="50">
        <v>0</v>
      </c>
    </row>
    <row r="423" spans="1:8" ht="20.100000000000001" customHeight="1" x14ac:dyDescent="0.2">
      <c r="A423" s="46" t="s">
        <v>1024</v>
      </c>
      <c r="B423" s="46" t="s">
        <v>1025</v>
      </c>
      <c r="C423" s="51"/>
      <c r="D423" s="50">
        <v>0</v>
      </c>
      <c r="E423" s="50">
        <v>0</v>
      </c>
      <c r="F423" s="50">
        <v>0</v>
      </c>
      <c r="G423" s="51"/>
      <c r="H423" s="50">
        <v>0</v>
      </c>
    </row>
    <row r="424" spans="1:8" ht="20.100000000000001" customHeight="1" x14ac:dyDescent="0.2">
      <c r="A424" s="46" t="s">
        <v>1026</v>
      </c>
      <c r="B424" s="46" t="s">
        <v>1027</v>
      </c>
      <c r="C424" s="51"/>
      <c r="D424" s="50">
        <v>0</v>
      </c>
      <c r="E424" s="50">
        <v>0</v>
      </c>
      <c r="F424" s="50">
        <v>0</v>
      </c>
      <c r="G424" s="51"/>
      <c r="H424" s="50">
        <v>0</v>
      </c>
    </row>
    <row r="425" spans="1:8" ht="20.100000000000001" customHeight="1" x14ac:dyDescent="0.2">
      <c r="A425" s="47" t="s">
        <v>286</v>
      </c>
      <c r="B425" s="47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6" t="s">
        <v>1028</v>
      </c>
      <c r="B426" s="46" t="s">
        <v>1029</v>
      </c>
      <c r="C426" s="51"/>
      <c r="D426" s="50">
        <v>0</v>
      </c>
      <c r="E426" s="50">
        <v>0</v>
      </c>
      <c r="F426" s="50">
        <v>0</v>
      </c>
      <c r="G426" s="51"/>
      <c r="H426" s="50">
        <v>0</v>
      </c>
    </row>
    <row r="427" spans="1:8" ht="20.100000000000001" customHeight="1" x14ac:dyDescent="0.2">
      <c r="A427" s="46" t="s">
        <v>1030</v>
      </c>
      <c r="B427" s="46" t="s">
        <v>1031</v>
      </c>
      <c r="C427" s="51"/>
      <c r="D427" s="50">
        <v>0</v>
      </c>
      <c r="E427" s="50">
        <v>0</v>
      </c>
      <c r="F427" s="50">
        <v>0</v>
      </c>
      <c r="G427" s="51"/>
      <c r="H427" s="50">
        <v>0</v>
      </c>
    </row>
    <row r="428" spans="1:8" ht="20.100000000000001" customHeight="1" x14ac:dyDescent="0.2">
      <c r="A428" s="46" t="s">
        <v>1032</v>
      </c>
      <c r="B428" s="46" t="s">
        <v>1033</v>
      </c>
      <c r="C428" s="51"/>
      <c r="D428" s="50">
        <v>0</v>
      </c>
      <c r="E428" s="50">
        <v>0</v>
      </c>
      <c r="F428" s="50">
        <v>0</v>
      </c>
      <c r="G428" s="51"/>
      <c r="H428" s="50">
        <v>0</v>
      </c>
    </row>
    <row r="429" spans="1:8" ht="20.100000000000001" customHeight="1" x14ac:dyDescent="0.2">
      <c r="A429" s="46" t="s">
        <v>1034</v>
      </c>
      <c r="B429" s="46" t="s">
        <v>1035</v>
      </c>
      <c r="C429" s="51"/>
      <c r="D429" s="50">
        <v>0</v>
      </c>
      <c r="E429" s="50">
        <v>0</v>
      </c>
      <c r="F429" s="50">
        <v>0</v>
      </c>
      <c r="G429" s="51"/>
      <c r="H429" s="50">
        <v>0</v>
      </c>
    </row>
    <row r="430" spans="1:8" ht="20.100000000000001" customHeight="1" x14ac:dyDescent="0.2">
      <c r="A430" s="47" t="s">
        <v>287</v>
      </c>
      <c r="B430" s="47" t="s">
        <v>288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6" t="s">
        <v>1036</v>
      </c>
      <c r="B431" s="46" t="s">
        <v>1037</v>
      </c>
      <c r="C431" s="51"/>
      <c r="D431" s="50">
        <v>0</v>
      </c>
      <c r="E431" s="50">
        <v>0</v>
      </c>
      <c r="F431" s="50">
        <v>0</v>
      </c>
      <c r="G431" s="51"/>
      <c r="H431" s="50">
        <v>0</v>
      </c>
    </row>
    <row r="432" spans="1:8" ht="20.100000000000001" customHeight="1" x14ac:dyDescent="0.2">
      <c r="A432" s="46" t="s">
        <v>1038</v>
      </c>
      <c r="B432" s="46" t="s">
        <v>1039</v>
      </c>
      <c r="C432" s="51"/>
      <c r="D432" s="50">
        <v>0</v>
      </c>
      <c r="E432" s="50">
        <v>0</v>
      </c>
      <c r="F432" s="50">
        <v>0</v>
      </c>
      <c r="G432" s="51"/>
      <c r="H432" s="50">
        <v>0</v>
      </c>
    </row>
    <row r="433" spans="1:8" ht="20.100000000000001" customHeight="1" x14ac:dyDescent="0.2">
      <c r="A433" s="47" t="s">
        <v>1040</v>
      </c>
      <c r="B433" s="47" t="s">
        <v>1041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7" t="s">
        <v>289</v>
      </c>
      <c r="B434" s="47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6" t="s">
        <v>1042</v>
      </c>
      <c r="B435" s="46" t="s">
        <v>95</v>
      </c>
      <c r="C435" s="51"/>
      <c r="D435" s="50">
        <v>0</v>
      </c>
      <c r="E435" s="50">
        <v>0</v>
      </c>
      <c r="F435" s="50">
        <v>0</v>
      </c>
      <c r="G435" s="51"/>
      <c r="H435" s="50">
        <v>0</v>
      </c>
    </row>
    <row r="436" spans="1:8" ht="20.100000000000001" customHeight="1" x14ac:dyDescent="0.2">
      <c r="A436" s="46" t="s">
        <v>1043</v>
      </c>
      <c r="B436" s="46" t="s">
        <v>48</v>
      </c>
      <c r="C436" s="51"/>
      <c r="D436" s="50">
        <v>0</v>
      </c>
      <c r="E436" s="50">
        <v>4332537.5</v>
      </c>
      <c r="F436" s="50">
        <v>21022795.59</v>
      </c>
      <c r="G436" s="51"/>
      <c r="H436" s="50">
        <v>16690258.09</v>
      </c>
    </row>
    <row r="437" spans="1:8" ht="20.100000000000001" customHeight="1" x14ac:dyDescent="0.2">
      <c r="A437" s="47" t="s">
        <v>1044</v>
      </c>
      <c r="B437" s="47" t="s">
        <v>1045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6" t="s">
        <v>1046</v>
      </c>
      <c r="B438" s="46" t="s">
        <v>98</v>
      </c>
      <c r="C438" s="51"/>
      <c r="D438" s="50">
        <v>0</v>
      </c>
      <c r="E438" s="50">
        <v>0</v>
      </c>
      <c r="F438" s="50">
        <v>0</v>
      </c>
      <c r="G438" s="51"/>
      <c r="H438" s="50">
        <v>0</v>
      </c>
    </row>
    <row r="439" spans="1:8" ht="20.100000000000001" customHeight="1" x14ac:dyDescent="0.2">
      <c r="A439" s="47" t="s">
        <v>290</v>
      </c>
      <c r="B439" s="47" t="s">
        <v>291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6" t="s">
        <v>1047</v>
      </c>
      <c r="B440" s="46" t="s">
        <v>1048</v>
      </c>
      <c r="C440" s="51"/>
      <c r="D440" s="50">
        <v>0</v>
      </c>
      <c r="E440" s="50">
        <v>0</v>
      </c>
      <c r="F440" s="50">
        <v>0</v>
      </c>
      <c r="G440" s="51"/>
      <c r="H440" s="50">
        <v>0</v>
      </c>
    </row>
    <row r="441" spans="1:8" ht="20.100000000000001" customHeight="1" x14ac:dyDescent="0.2">
      <c r="A441" s="46" t="s">
        <v>1049</v>
      </c>
      <c r="B441" s="46" t="s">
        <v>1050</v>
      </c>
      <c r="C441" s="51"/>
      <c r="D441" s="50">
        <v>0</v>
      </c>
      <c r="E441" s="50">
        <v>0</v>
      </c>
      <c r="F441" s="50">
        <v>0</v>
      </c>
      <c r="G441" s="51"/>
      <c r="H441" s="50">
        <v>0</v>
      </c>
    </row>
    <row r="442" spans="1:8" ht="20.100000000000001" customHeight="1" x14ac:dyDescent="0.2">
      <c r="A442" s="46" t="s">
        <v>1051</v>
      </c>
      <c r="B442" s="46" t="s">
        <v>85</v>
      </c>
      <c r="C442" s="51"/>
      <c r="D442" s="50">
        <v>0</v>
      </c>
      <c r="E442" s="50">
        <v>0</v>
      </c>
      <c r="F442" s="50">
        <v>0</v>
      </c>
      <c r="G442" s="51"/>
      <c r="H442" s="50">
        <v>0</v>
      </c>
    </row>
    <row r="443" spans="1:8" ht="20.100000000000001" customHeight="1" x14ac:dyDescent="0.2">
      <c r="A443" s="46" t="s">
        <v>1052</v>
      </c>
      <c r="B443" s="46" t="s">
        <v>86</v>
      </c>
      <c r="C443" s="51"/>
      <c r="D443" s="50">
        <v>0</v>
      </c>
      <c r="E443" s="50">
        <v>0</v>
      </c>
      <c r="F443" s="50">
        <v>0</v>
      </c>
      <c r="G443" s="51"/>
      <c r="H443" s="50">
        <v>0</v>
      </c>
    </row>
    <row r="444" spans="1:8" ht="20.100000000000001" customHeight="1" x14ac:dyDescent="0.2">
      <c r="A444" s="46" t="s">
        <v>1053</v>
      </c>
      <c r="B444" s="46" t="s">
        <v>87</v>
      </c>
      <c r="C444" s="51"/>
      <c r="D444" s="50">
        <v>0</v>
      </c>
      <c r="E444" s="50">
        <v>0</v>
      </c>
      <c r="F444" s="50">
        <v>0</v>
      </c>
      <c r="G444" s="51"/>
      <c r="H444" s="50">
        <v>0</v>
      </c>
    </row>
    <row r="445" spans="1:8" ht="20.100000000000001" customHeight="1" x14ac:dyDescent="0.2">
      <c r="A445" s="46" t="s">
        <v>1054</v>
      </c>
      <c r="B445" s="46" t="s">
        <v>1055</v>
      </c>
      <c r="C445" s="51"/>
      <c r="D445" s="50">
        <v>0</v>
      </c>
      <c r="E445" s="50">
        <v>0</v>
      </c>
      <c r="F445" s="50">
        <v>0</v>
      </c>
      <c r="G445" s="51"/>
      <c r="H445" s="50">
        <v>0</v>
      </c>
    </row>
    <row r="446" spans="1:8" ht="20.100000000000001" customHeight="1" x14ac:dyDescent="0.2">
      <c r="A446" s="47" t="s">
        <v>1056</v>
      </c>
      <c r="B446" s="47" t="s">
        <v>1057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7" t="s">
        <v>292</v>
      </c>
      <c r="B447" s="47" t="s">
        <v>191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6" t="s">
        <v>1058</v>
      </c>
      <c r="B448" s="46" t="s">
        <v>1059</v>
      </c>
      <c r="C448" s="51"/>
      <c r="D448" s="50">
        <v>0</v>
      </c>
      <c r="E448" s="50">
        <v>0</v>
      </c>
      <c r="F448" s="50">
        <v>1081103.71</v>
      </c>
      <c r="G448" s="51"/>
      <c r="H448" s="50">
        <v>1081103.71</v>
      </c>
    </row>
    <row r="449" spans="1:8" ht="20.100000000000001" customHeight="1" x14ac:dyDescent="0.2">
      <c r="A449" s="47" t="s">
        <v>1060</v>
      </c>
      <c r="B449" s="47" t="s">
        <v>1061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6" t="s">
        <v>1062</v>
      </c>
      <c r="B450" s="46" t="s">
        <v>1063</v>
      </c>
      <c r="C450" s="51"/>
      <c r="D450" s="50">
        <v>0</v>
      </c>
      <c r="E450" s="50">
        <v>0</v>
      </c>
      <c r="F450" s="50">
        <v>0</v>
      </c>
      <c r="G450" s="51"/>
      <c r="H450" s="50">
        <v>0</v>
      </c>
    </row>
    <row r="451" spans="1:8" ht="20.100000000000001" customHeight="1" x14ac:dyDescent="0.2">
      <c r="A451" s="47" t="s">
        <v>293</v>
      </c>
      <c r="B451" s="47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6" t="s">
        <v>1064</v>
      </c>
      <c r="B452" s="46" t="s">
        <v>1065</v>
      </c>
      <c r="C452" s="51"/>
      <c r="D452" s="50">
        <v>0</v>
      </c>
      <c r="E452" s="50">
        <v>0</v>
      </c>
      <c r="F452" s="50">
        <v>0</v>
      </c>
      <c r="G452" s="51"/>
      <c r="H452" s="50">
        <v>0</v>
      </c>
    </row>
    <row r="453" spans="1:8" ht="20.100000000000001" customHeight="1" x14ac:dyDescent="0.2">
      <c r="A453" s="46" t="s">
        <v>1066</v>
      </c>
      <c r="B453" s="46" t="s">
        <v>1065</v>
      </c>
      <c r="C453" s="51"/>
      <c r="D453" s="50">
        <v>0</v>
      </c>
      <c r="E453" s="50">
        <v>0</v>
      </c>
      <c r="F453" s="50">
        <v>0</v>
      </c>
      <c r="G453" s="51"/>
      <c r="H453" s="50">
        <v>0</v>
      </c>
    </row>
    <row r="454" spans="1:8" ht="20.100000000000001" customHeight="1" x14ac:dyDescent="0.2">
      <c r="A454" s="46" t="s">
        <v>1067</v>
      </c>
      <c r="B454" s="46" t="s">
        <v>1065</v>
      </c>
      <c r="C454" s="51"/>
      <c r="D454" s="50">
        <v>0</v>
      </c>
      <c r="E454" s="50">
        <v>0</v>
      </c>
      <c r="F454" s="50">
        <v>0</v>
      </c>
      <c r="G454" s="51"/>
      <c r="H454" s="50">
        <v>0</v>
      </c>
    </row>
    <row r="455" spans="1:8" ht="20.100000000000001" customHeight="1" x14ac:dyDescent="0.2">
      <c r="A455" s="46" t="s">
        <v>1068</v>
      </c>
      <c r="B455" s="46" t="s">
        <v>1069</v>
      </c>
      <c r="C455" s="51"/>
      <c r="D455" s="50">
        <v>0</v>
      </c>
      <c r="E455" s="50">
        <v>0</v>
      </c>
      <c r="F455" s="50">
        <v>0</v>
      </c>
      <c r="G455" s="51"/>
      <c r="H455" s="50">
        <v>0</v>
      </c>
    </row>
    <row r="456" spans="1:8" ht="20.100000000000001" customHeight="1" x14ac:dyDescent="0.2">
      <c r="A456" s="46" t="s">
        <v>1070</v>
      </c>
      <c r="B456" s="46" t="s">
        <v>1071</v>
      </c>
      <c r="C456" s="51"/>
      <c r="D456" s="50">
        <v>0</v>
      </c>
      <c r="E456" s="50">
        <v>0</v>
      </c>
      <c r="F456" s="50">
        <v>0</v>
      </c>
      <c r="G456" s="51"/>
      <c r="H456" s="50">
        <v>0</v>
      </c>
    </row>
    <row r="457" spans="1:8" ht="20.100000000000001" customHeight="1" x14ac:dyDescent="0.2">
      <c r="A457" s="47" t="s">
        <v>294</v>
      </c>
      <c r="B457" s="47" t="s">
        <v>295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6" t="s">
        <v>1072</v>
      </c>
      <c r="B458" s="46" t="s">
        <v>295</v>
      </c>
      <c r="C458" s="51"/>
      <c r="D458" s="50">
        <v>0</v>
      </c>
      <c r="E458" s="50">
        <v>0</v>
      </c>
      <c r="F458" s="50">
        <v>0</v>
      </c>
      <c r="G458" s="51"/>
      <c r="H458" s="50">
        <v>0</v>
      </c>
    </row>
    <row r="459" spans="1:8" ht="20.100000000000001" customHeight="1" x14ac:dyDescent="0.2">
      <c r="A459" s="47" t="s">
        <v>296</v>
      </c>
      <c r="B459" s="47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6" t="s">
        <v>1073</v>
      </c>
      <c r="B460" s="46" t="s">
        <v>1074</v>
      </c>
      <c r="C460" s="51"/>
      <c r="D460" s="50">
        <v>0</v>
      </c>
      <c r="E460" s="50">
        <v>0</v>
      </c>
      <c r="F460" s="50">
        <v>0</v>
      </c>
      <c r="G460" s="51"/>
      <c r="H460" s="50">
        <v>0</v>
      </c>
    </row>
    <row r="461" spans="1:8" ht="20.100000000000001" customHeight="1" x14ac:dyDescent="0.2">
      <c r="A461" s="47" t="s">
        <v>297</v>
      </c>
      <c r="B461" s="47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6" t="s">
        <v>1075</v>
      </c>
      <c r="B462" s="46" t="s">
        <v>1076</v>
      </c>
      <c r="C462" s="51"/>
      <c r="D462" s="50">
        <v>0</v>
      </c>
      <c r="E462" s="50">
        <v>0</v>
      </c>
      <c r="F462" s="50">
        <v>0</v>
      </c>
      <c r="G462" s="51"/>
      <c r="H462" s="50">
        <v>0</v>
      </c>
    </row>
    <row r="463" spans="1:8" ht="20.100000000000001" customHeight="1" x14ac:dyDescent="0.2">
      <c r="A463" s="46" t="s">
        <v>1077</v>
      </c>
      <c r="B463" s="46" t="s">
        <v>1078</v>
      </c>
      <c r="C463" s="51"/>
      <c r="D463" s="50">
        <v>0</v>
      </c>
      <c r="E463" s="50">
        <v>0</v>
      </c>
      <c r="F463" s="50">
        <v>0</v>
      </c>
      <c r="G463" s="51"/>
      <c r="H463" s="50">
        <v>0</v>
      </c>
    </row>
    <row r="464" spans="1:8" ht="20.100000000000001" customHeight="1" x14ac:dyDescent="0.2">
      <c r="A464" s="46" t="s">
        <v>1079</v>
      </c>
      <c r="B464" s="46" t="s">
        <v>1080</v>
      </c>
      <c r="C464" s="51"/>
      <c r="D464" s="50">
        <v>0</v>
      </c>
      <c r="E464" s="50">
        <v>0</v>
      </c>
      <c r="F464" s="50">
        <v>0</v>
      </c>
      <c r="G464" s="51"/>
      <c r="H464" s="50">
        <v>0</v>
      </c>
    </row>
    <row r="465" spans="1:8" ht="20.100000000000001" customHeight="1" x14ac:dyDescent="0.2">
      <c r="A465" s="46" t="s">
        <v>1081</v>
      </c>
      <c r="B465" s="46" t="s">
        <v>1082</v>
      </c>
      <c r="C465" s="51"/>
      <c r="D465" s="50">
        <v>0</v>
      </c>
      <c r="E465" s="50">
        <v>0</v>
      </c>
      <c r="F465" s="50">
        <v>0</v>
      </c>
      <c r="G465" s="51"/>
      <c r="H465" s="50">
        <v>0</v>
      </c>
    </row>
    <row r="466" spans="1:8" ht="20.100000000000001" customHeight="1" x14ac:dyDescent="0.2">
      <c r="A466" s="46" t="s">
        <v>1083</v>
      </c>
      <c r="B466" s="46" t="s">
        <v>58</v>
      </c>
      <c r="C466" s="51"/>
      <c r="D466" s="50">
        <v>0</v>
      </c>
      <c r="E466" s="50">
        <v>0</v>
      </c>
      <c r="F466" s="50">
        <v>0</v>
      </c>
      <c r="G466" s="51"/>
      <c r="H466" s="50">
        <v>0</v>
      </c>
    </row>
    <row r="467" spans="1:8" ht="20.100000000000001" customHeight="1" x14ac:dyDescent="0.2">
      <c r="A467" s="46" t="s">
        <v>1084</v>
      </c>
      <c r="B467" s="46" t="s">
        <v>1085</v>
      </c>
      <c r="C467" s="51"/>
      <c r="D467" s="50">
        <v>0</v>
      </c>
      <c r="E467" s="50">
        <v>0</v>
      </c>
      <c r="F467" s="50">
        <v>0</v>
      </c>
      <c r="G467" s="51"/>
      <c r="H467" s="50">
        <v>0</v>
      </c>
    </row>
    <row r="468" spans="1:8" ht="20.100000000000001" customHeight="1" x14ac:dyDescent="0.2">
      <c r="A468" s="46" t="s">
        <v>1086</v>
      </c>
      <c r="B468" s="46" t="s">
        <v>97</v>
      </c>
      <c r="C468" s="51"/>
      <c r="D468" s="50">
        <v>0</v>
      </c>
      <c r="E468" s="50">
        <v>0</v>
      </c>
      <c r="F468" s="50">
        <v>7.59</v>
      </c>
      <c r="G468" s="51"/>
      <c r="H468" s="50">
        <v>7.59</v>
      </c>
    </row>
    <row r="469" spans="1:8" ht="20.100000000000001" customHeight="1" x14ac:dyDescent="0.2">
      <c r="A469" s="47" t="s">
        <v>1087</v>
      </c>
      <c r="B469" s="47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7" t="s">
        <v>1088</v>
      </c>
      <c r="B470" s="47" t="s">
        <v>1089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7" t="s">
        <v>1090</v>
      </c>
      <c r="B471" s="47" t="s">
        <v>1091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7" t="s">
        <v>298</v>
      </c>
      <c r="B472" s="47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6" t="s">
        <v>1092</v>
      </c>
      <c r="B473" s="46" t="s">
        <v>1093</v>
      </c>
      <c r="C473" s="50">
        <v>0</v>
      </c>
      <c r="D473" s="51"/>
      <c r="E473" s="50">
        <v>0</v>
      </c>
      <c r="F473" s="50">
        <v>0</v>
      </c>
      <c r="G473" s="50">
        <v>0</v>
      </c>
      <c r="H473" s="51"/>
    </row>
    <row r="474" spans="1:8" ht="20.100000000000001" customHeight="1" x14ac:dyDescent="0.2">
      <c r="A474" s="47" t="s">
        <v>1094</v>
      </c>
      <c r="B474" s="47" t="s">
        <v>1095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7" t="s">
        <v>1096</v>
      </c>
      <c r="B475" s="47" t="s">
        <v>1097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7" t="s">
        <v>1098</v>
      </c>
      <c r="B476" s="47" t="s">
        <v>1099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7" t="s">
        <v>1100</v>
      </c>
      <c r="B477" s="47" t="s">
        <v>1101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6" t="s">
        <v>1102</v>
      </c>
      <c r="B478" s="46" t="s">
        <v>117</v>
      </c>
      <c r="C478" s="50">
        <v>0</v>
      </c>
      <c r="D478" s="51"/>
      <c r="E478" s="50">
        <v>1036566.77</v>
      </c>
      <c r="F478" s="50">
        <v>0</v>
      </c>
      <c r="G478" s="50">
        <v>1036566.77</v>
      </c>
      <c r="H478" s="51"/>
    </row>
    <row r="479" spans="1:8" ht="20.100000000000001" customHeight="1" x14ac:dyDescent="0.2">
      <c r="A479" s="47" t="s">
        <v>1103</v>
      </c>
      <c r="B479" s="47" t="s">
        <v>1104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7" t="s">
        <v>1105</v>
      </c>
      <c r="B480" s="47" t="s">
        <v>1106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7" t="s">
        <v>1107</v>
      </c>
      <c r="B481" s="47" t="s">
        <v>1108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7" t="s">
        <v>1109</v>
      </c>
      <c r="B482" s="47" t="s">
        <v>1110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6" t="s">
        <v>1111</v>
      </c>
      <c r="B483" s="46" t="s">
        <v>1112</v>
      </c>
      <c r="C483" s="50">
        <v>0</v>
      </c>
      <c r="D483" s="51"/>
      <c r="E483" s="50">
        <v>0</v>
      </c>
      <c r="F483" s="50">
        <v>0</v>
      </c>
      <c r="G483" s="50">
        <v>0</v>
      </c>
      <c r="H483" s="51"/>
    </row>
    <row r="484" spans="1:8" ht="20.100000000000001" customHeight="1" x14ac:dyDescent="0.2">
      <c r="A484" s="47" t="s">
        <v>1113</v>
      </c>
      <c r="B484" s="47" t="s">
        <v>1114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7" t="s">
        <v>1115</v>
      </c>
      <c r="B485" s="47" t="s">
        <v>1116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7" t="s">
        <v>1117</v>
      </c>
      <c r="B486" s="47" t="s">
        <v>1118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7" t="s">
        <v>1119</v>
      </c>
      <c r="B487" s="47" t="s">
        <v>1120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1121</v>
      </c>
      <c r="B488" s="47" t="s">
        <v>1122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7" t="s">
        <v>1123</v>
      </c>
      <c r="B489" s="47" t="s">
        <v>1124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7" t="s">
        <v>1125</v>
      </c>
      <c r="B490" s="47" t="s">
        <v>1126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7" t="s">
        <v>1127</v>
      </c>
      <c r="B491" s="47" t="s">
        <v>1128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6" t="s">
        <v>1129</v>
      </c>
      <c r="B492" s="46" t="s">
        <v>1130</v>
      </c>
      <c r="C492" s="50">
        <v>0</v>
      </c>
      <c r="D492" s="51"/>
      <c r="E492" s="50">
        <v>0</v>
      </c>
      <c r="F492" s="50">
        <v>0</v>
      </c>
      <c r="G492" s="50">
        <v>0</v>
      </c>
      <c r="H492" s="51"/>
    </row>
    <row r="493" spans="1:8" ht="20.100000000000001" customHeight="1" x14ac:dyDescent="0.2">
      <c r="A493" s="47" t="s">
        <v>1131</v>
      </c>
      <c r="B493" s="47" t="s">
        <v>1132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7" t="s">
        <v>1133</v>
      </c>
      <c r="B494" s="47" t="s">
        <v>1134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1135</v>
      </c>
      <c r="B495" s="47" t="s">
        <v>1136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7" t="s">
        <v>1137</v>
      </c>
      <c r="B496" s="47" t="s">
        <v>1138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6" t="s">
        <v>1139</v>
      </c>
      <c r="B497" s="46" t="s">
        <v>1140</v>
      </c>
      <c r="C497" s="50">
        <v>0</v>
      </c>
      <c r="D497" s="51"/>
      <c r="E497" s="50">
        <v>0</v>
      </c>
      <c r="F497" s="50">
        <v>0</v>
      </c>
      <c r="G497" s="50">
        <v>0</v>
      </c>
      <c r="H497" s="51"/>
    </row>
    <row r="498" spans="1:8" ht="20.100000000000001" customHeight="1" x14ac:dyDescent="0.2">
      <c r="A498" s="47" t="s">
        <v>1141</v>
      </c>
      <c r="B498" s="47" t="s">
        <v>1142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7" t="s">
        <v>1143</v>
      </c>
      <c r="B499" s="47" t="s">
        <v>1015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7" t="s">
        <v>1144</v>
      </c>
      <c r="B500" s="47" t="s">
        <v>1145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7" t="s">
        <v>1146</v>
      </c>
      <c r="B501" s="47" t="s">
        <v>1147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7" t="s">
        <v>1148</v>
      </c>
      <c r="B502" s="47" t="s">
        <v>1149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7" t="s">
        <v>1150</v>
      </c>
      <c r="B503" s="47" t="s">
        <v>1151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6" t="s">
        <v>1152</v>
      </c>
      <c r="B504" s="46" t="s">
        <v>1153</v>
      </c>
      <c r="C504" s="50">
        <v>0</v>
      </c>
      <c r="D504" s="51"/>
      <c r="E504" s="50">
        <v>0</v>
      </c>
      <c r="F504" s="50">
        <v>0</v>
      </c>
      <c r="G504" s="50">
        <v>0</v>
      </c>
      <c r="H504" s="51"/>
    </row>
    <row r="505" spans="1:8" ht="20.100000000000001" customHeight="1" x14ac:dyDescent="0.2">
      <c r="A505" s="47" t="s">
        <v>1154</v>
      </c>
      <c r="B505" s="47" t="s">
        <v>1155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7" t="s">
        <v>299</v>
      </c>
      <c r="B506" s="47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6" t="s">
        <v>1156</v>
      </c>
      <c r="B507" s="46" t="s">
        <v>416</v>
      </c>
      <c r="C507" s="50">
        <v>0</v>
      </c>
      <c r="D507" s="51"/>
      <c r="E507" s="50">
        <v>0</v>
      </c>
      <c r="F507" s="50">
        <v>0</v>
      </c>
      <c r="G507" s="50">
        <v>0</v>
      </c>
      <c r="H507" s="51"/>
    </row>
    <row r="508" spans="1:8" ht="20.100000000000001" customHeight="1" x14ac:dyDescent="0.2">
      <c r="A508" s="47" t="s">
        <v>1157</v>
      </c>
      <c r="B508" s="47" t="s">
        <v>1158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7" t="s">
        <v>1159</v>
      </c>
      <c r="B509" s="47" t="s">
        <v>1160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7" t="s">
        <v>1161</v>
      </c>
      <c r="B510" s="47" t="s">
        <v>1162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1163</v>
      </c>
      <c r="B511" s="47" t="s">
        <v>1164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7" t="s">
        <v>1165</v>
      </c>
      <c r="B512" s="47" t="s">
        <v>1166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7" t="s">
        <v>1167</v>
      </c>
      <c r="B513" s="47" t="s">
        <v>1168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7" t="s">
        <v>1169</v>
      </c>
      <c r="B514" s="47" t="s">
        <v>1170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7" t="s">
        <v>1171</v>
      </c>
      <c r="B515" s="47" t="s">
        <v>1172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6" t="s">
        <v>1173</v>
      </c>
      <c r="B516" s="46" t="s">
        <v>418</v>
      </c>
      <c r="C516" s="50">
        <v>0</v>
      </c>
      <c r="D516" s="51"/>
      <c r="E516" s="50">
        <v>0</v>
      </c>
      <c r="F516" s="50">
        <v>0</v>
      </c>
      <c r="G516" s="50">
        <v>0</v>
      </c>
      <c r="H516" s="51"/>
    </row>
    <row r="517" spans="1:8" ht="20.100000000000001" customHeight="1" x14ac:dyDescent="0.2">
      <c r="A517" s="47" t="s">
        <v>1174</v>
      </c>
      <c r="B517" s="47" t="s">
        <v>1175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7" t="s">
        <v>1176</v>
      </c>
      <c r="B518" s="47" t="s">
        <v>1177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7" t="s">
        <v>1178</v>
      </c>
      <c r="B519" s="47" t="s">
        <v>1179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6" t="s">
        <v>1180</v>
      </c>
      <c r="B520" s="46" t="s">
        <v>1181</v>
      </c>
      <c r="C520" s="50">
        <v>0</v>
      </c>
      <c r="D520" s="51"/>
      <c r="E520" s="50">
        <v>0</v>
      </c>
      <c r="F520" s="50">
        <v>0</v>
      </c>
      <c r="G520" s="50">
        <v>0</v>
      </c>
      <c r="H520" s="51"/>
    </row>
    <row r="521" spans="1:8" ht="20.100000000000001" customHeight="1" x14ac:dyDescent="0.2">
      <c r="A521" s="47" t="s">
        <v>1182</v>
      </c>
      <c r="B521" s="47" t="s">
        <v>1183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7" t="s">
        <v>1184</v>
      </c>
      <c r="B522" s="47" t="s">
        <v>1185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7" t="s">
        <v>1186</v>
      </c>
      <c r="B523" s="47" t="s">
        <v>1187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7" t="s">
        <v>1188</v>
      </c>
      <c r="B524" s="47" t="s">
        <v>1189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7" t="s">
        <v>1190</v>
      </c>
      <c r="B525" s="47" t="s">
        <v>1191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7" t="s">
        <v>1192</v>
      </c>
      <c r="B526" s="47" t="s">
        <v>1193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7" t="s">
        <v>1194</v>
      </c>
      <c r="B527" s="47" t="s">
        <v>1195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7" t="s">
        <v>1196</v>
      </c>
      <c r="B528" s="47" t="s">
        <v>1197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7" t="s">
        <v>1198</v>
      </c>
      <c r="B529" s="47" t="s">
        <v>1199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6" t="s">
        <v>1200</v>
      </c>
      <c r="B530" s="46" t="s">
        <v>420</v>
      </c>
      <c r="C530" s="50">
        <v>0</v>
      </c>
      <c r="D530" s="51"/>
      <c r="E530" s="50">
        <v>0</v>
      </c>
      <c r="F530" s="50">
        <v>0</v>
      </c>
      <c r="G530" s="50">
        <v>0</v>
      </c>
      <c r="H530" s="51"/>
    </row>
    <row r="531" spans="1:8" ht="20.100000000000001" customHeight="1" x14ac:dyDescent="0.2">
      <c r="A531" s="47" t="s">
        <v>1201</v>
      </c>
      <c r="B531" s="47" t="s">
        <v>1202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7" t="s">
        <v>1203</v>
      </c>
      <c r="B532" s="47" t="s">
        <v>1204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7" t="s">
        <v>1205</v>
      </c>
      <c r="B533" s="47" t="s">
        <v>1206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7" t="s">
        <v>1207</v>
      </c>
      <c r="B534" s="47" t="s">
        <v>1208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7" t="s">
        <v>1209</v>
      </c>
      <c r="B535" s="47" t="s">
        <v>1210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7" t="s">
        <v>1211</v>
      </c>
      <c r="B536" s="47" t="s">
        <v>1212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7" t="s">
        <v>1213</v>
      </c>
      <c r="B537" s="47" t="s">
        <v>1214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7" t="s">
        <v>1215</v>
      </c>
      <c r="B538" s="47" t="s">
        <v>1216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1217</v>
      </c>
      <c r="B539" s="47" t="s">
        <v>1218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6" t="s">
        <v>1219</v>
      </c>
      <c r="B540" s="46" t="s">
        <v>404</v>
      </c>
      <c r="C540" s="50">
        <v>0</v>
      </c>
      <c r="D540" s="51"/>
      <c r="E540" s="50">
        <v>0</v>
      </c>
      <c r="F540" s="50">
        <v>0</v>
      </c>
      <c r="G540" s="50">
        <v>0</v>
      </c>
      <c r="H540" s="51"/>
    </row>
    <row r="541" spans="1:8" ht="20.100000000000001" customHeight="1" x14ac:dyDescent="0.2">
      <c r="A541" s="47" t="s">
        <v>1220</v>
      </c>
      <c r="B541" s="47" t="s">
        <v>1221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1222</v>
      </c>
      <c r="B542" s="47" t="s">
        <v>1223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7" t="s">
        <v>1224</v>
      </c>
      <c r="B543" s="47" t="s">
        <v>1225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7" t="s">
        <v>1226</v>
      </c>
      <c r="B544" s="47" t="s">
        <v>1227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7" t="s">
        <v>1228</v>
      </c>
      <c r="B545" s="47" t="s">
        <v>1229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7" t="s">
        <v>1230</v>
      </c>
      <c r="B546" s="47" t="s">
        <v>1231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7" t="s">
        <v>1232</v>
      </c>
      <c r="B547" s="47" t="s">
        <v>1233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6" t="s">
        <v>1234</v>
      </c>
      <c r="B548" s="46" t="s">
        <v>118</v>
      </c>
      <c r="C548" s="50">
        <v>0</v>
      </c>
      <c r="D548" s="51"/>
      <c r="E548" s="50">
        <v>0</v>
      </c>
      <c r="F548" s="50">
        <v>0</v>
      </c>
      <c r="G548" s="50">
        <v>0</v>
      </c>
      <c r="H548" s="51"/>
    </row>
    <row r="549" spans="1:8" ht="20.100000000000001" customHeight="1" x14ac:dyDescent="0.2">
      <c r="A549" s="47" t="s">
        <v>1235</v>
      </c>
      <c r="B549" s="47" t="s">
        <v>1236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7" t="s">
        <v>1237</v>
      </c>
      <c r="B550" s="47" t="s">
        <v>1238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6" t="s">
        <v>1239</v>
      </c>
      <c r="B551" s="46" t="s">
        <v>424</v>
      </c>
      <c r="C551" s="50">
        <v>0</v>
      </c>
      <c r="D551" s="51"/>
      <c r="E551" s="50">
        <v>0</v>
      </c>
      <c r="F551" s="50">
        <v>0</v>
      </c>
      <c r="G551" s="50">
        <v>0</v>
      </c>
      <c r="H551" s="51"/>
    </row>
    <row r="552" spans="1:8" ht="20.100000000000001" customHeight="1" x14ac:dyDescent="0.2">
      <c r="A552" s="47" t="s">
        <v>1240</v>
      </c>
      <c r="B552" s="47" t="s">
        <v>1241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7" t="s">
        <v>1242</v>
      </c>
      <c r="B553" s="47" t="s">
        <v>1243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7" t="s">
        <v>1244</v>
      </c>
      <c r="B554" s="47" t="s">
        <v>1245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7" t="s">
        <v>1246</v>
      </c>
      <c r="B555" s="47" t="s">
        <v>1247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7" t="s">
        <v>1248</v>
      </c>
      <c r="B556" s="47" t="s">
        <v>1249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6" t="s">
        <v>1250</v>
      </c>
      <c r="B557" s="46" t="s">
        <v>1251</v>
      </c>
      <c r="C557" s="50">
        <v>0</v>
      </c>
      <c r="D557" s="51"/>
      <c r="E557" s="50">
        <v>0</v>
      </c>
      <c r="F557" s="50">
        <v>0</v>
      </c>
      <c r="G557" s="50">
        <v>0</v>
      </c>
      <c r="H557" s="51"/>
    </row>
    <row r="558" spans="1:8" ht="20.100000000000001" customHeight="1" x14ac:dyDescent="0.2">
      <c r="A558" s="47" t="s">
        <v>1252</v>
      </c>
      <c r="B558" s="47" t="s">
        <v>1253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7" t="s">
        <v>1254</v>
      </c>
      <c r="B559" s="47" t="s">
        <v>1255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7" t="s">
        <v>1256</v>
      </c>
      <c r="B560" s="47" t="s">
        <v>1257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6" t="s">
        <v>1258</v>
      </c>
      <c r="B561" s="46" t="s">
        <v>1259</v>
      </c>
      <c r="C561" s="50">
        <v>0</v>
      </c>
      <c r="D561" s="51"/>
      <c r="E561" s="50">
        <v>211119.03</v>
      </c>
      <c r="F561" s="50">
        <v>0</v>
      </c>
      <c r="G561" s="50">
        <v>211119.03</v>
      </c>
      <c r="H561" s="51"/>
    </row>
    <row r="562" spans="1:8" ht="20.100000000000001" customHeight="1" x14ac:dyDescent="0.2">
      <c r="A562" s="47" t="s">
        <v>1260</v>
      </c>
      <c r="B562" s="47" t="s">
        <v>1261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7" t="s">
        <v>1262</v>
      </c>
      <c r="B563" s="47" t="s">
        <v>1263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7" t="s">
        <v>1264</v>
      </c>
      <c r="B564" s="47" t="s">
        <v>1265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7" t="s">
        <v>1266</v>
      </c>
      <c r="B565" s="47" t="s">
        <v>1267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7" t="s">
        <v>1268</v>
      </c>
      <c r="B566" s="47" t="s">
        <v>1269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7" t="s">
        <v>1270</v>
      </c>
      <c r="B567" s="47" t="s">
        <v>1271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7" t="s">
        <v>1272</v>
      </c>
      <c r="B568" s="47" t="s">
        <v>1273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7" t="s">
        <v>1274</v>
      </c>
      <c r="B569" s="47" t="s">
        <v>1275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7" t="s">
        <v>1276</v>
      </c>
      <c r="B570" s="47" t="s">
        <v>1277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7" t="s">
        <v>300</v>
      </c>
      <c r="B571" s="47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6" t="s">
        <v>1278</v>
      </c>
      <c r="B572" s="46" t="s">
        <v>121</v>
      </c>
      <c r="C572" s="50">
        <v>0</v>
      </c>
      <c r="D572" s="51"/>
      <c r="E572" s="50">
        <v>0</v>
      </c>
      <c r="F572" s="50">
        <v>0</v>
      </c>
      <c r="G572" s="50">
        <v>0</v>
      </c>
      <c r="H572" s="51"/>
    </row>
    <row r="573" spans="1:8" ht="20.100000000000001" customHeight="1" x14ac:dyDescent="0.2">
      <c r="A573" s="47" t="s">
        <v>1279</v>
      </c>
      <c r="B573" s="47" t="s">
        <v>1280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7" t="s">
        <v>1281</v>
      </c>
      <c r="B574" s="47" t="s">
        <v>1282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7" t="s">
        <v>1283</v>
      </c>
      <c r="B575" s="47" t="s">
        <v>1284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7" t="s">
        <v>1285</v>
      </c>
      <c r="B576" s="47" t="s">
        <v>1286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7" t="s">
        <v>1287</v>
      </c>
      <c r="B577" s="47" t="s">
        <v>1288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7" t="s">
        <v>1289</v>
      </c>
      <c r="B578" s="47" t="s">
        <v>1290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7" t="s">
        <v>1291</v>
      </c>
      <c r="B579" s="47" t="s">
        <v>1292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7" t="s">
        <v>1293</v>
      </c>
      <c r="B580" s="47" t="s">
        <v>1294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7" t="s">
        <v>1295</v>
      </c>
      <c r="B581" s="47" t="s">
        <v>1296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6" t="s">
        <v>1297</v>
      </c>
      <c r="B582" s="46" t="s">
        <v>225</v>
      </c>
      <c r="C582" s="50">
        <v>0</v>
      </c>
      <c r="D582" s="51"/>
      <c r="E582" s="50">
        <v>1885746.81</v>
      </c>
      <c r="F582" s="50">
        <v>0</v>
      </c>
      <c r="G582" s="50">
        <v>1885746.81</v>
      </c>
      <c r="H582" s="51"/>
    </row>
    <row r="583" spans="1:8" ht="20.100000000000001" customHeight="1" x14ac:dyDescent="0.2">
      <c r="A583" s="47" t="s">
        <v>1298</v>
      </c>
      <c r="B583" s="47" t="s">
        <v>1299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7" t="s">
        <v>1300</v>
      </c>
      <c r="B584" s="47" t="s">
        <v>1301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7" t="s">
        <v>1302</v>
      </c>
      <c r="B585" s="47" t="s">
        <v>1303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7" t="s">
        <v>1304</v>
      </c>
      <c r="B586" s="47" t="s">
        <v>1305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7" t="s">
        <v>1306</v>
      </c>
      <c r="B587" s="47" t="s">
        <v>1307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7" t="s">
        <v>1308</v>
      </c>
      <c r="B588" s="47" t="s">
        <v>1309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7" t="s">
        <v>1310</v>
      </c>
      <c r="B589" s="47" t="s">
        <v>1311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7" t="s">
        <v>1312</v>
      </c>
      <c r="B590" s="47" t="s">
        <v>1313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7" t="s">
        <v>1314</v>
      </c>
      <c r="B591" s="47" t="s">
        <v>1315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6" t="s">
        <v>1316</v>
      </c>
      <c r="B592" s="46" t="s">
        <v>1317</v>
      </c>
      <c r="C592" s="50">
        <v>0</v>
      </c>
      <c r="D592" s="51"/>
      <c r="E592" s="50">
        <v>444918</v>
      </c>
      <c r="F592" s="50">
        <v>0</v>
      </c>
      <c r="G592" s="50">
        <v>444918</v>
      </c>
      <c r="H592" s="51"/>
    </row>
    <row r="593" spans="1:8" ht="20.100000000000001" customHeight="1" x14ac:dyDescent="0.2">
      <c r="A593" s="47" t="s">
        <v>1318</v>
      </c>
      <c r="B593" s="47" t="s">
        <v>1319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7" t="s">
        <v>1320</v>
      </c>
      <c r="B594" s="47" t="s">
        <v>1321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7" t="s">
        <v>1322</v>
      </c>
      <c r="B595" s="47" t="s">
        <v>1323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7" t="s">
        <v>1324</v>
      </c>
      <c r="B596" s="47" t="s">
        <v>1325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7" t="s">
        <v>1326</v>
      </c>
      <c r="B597" s="47" t="s">
        <v>1327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7" t="s">
        <v>1328</v>
      </c>
      <c r="B598" s="47" t="s">
        <v>1329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7" t="s">
        <v>1330</v>
      </c>
      <c r="B599" s="47" t="s">
        <v>1331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7" t="s">
        <v>1332</v>
      </c>
      <c r="B600" s="47" t="s">
        <v>1333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7" t="s">
        <v>1334</v>
      </c>
      <c r="B601" s="47" t="s">
        <v>1335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6" t="s">
        <v>1336</v>
      </c>
      <c r="B602" s="46" t="s">
        <v>226</v>
      </c>
      <c r="C602" s="50">
        <v>0</v>
      </c>
      <c r="D602" s="51"/>
      <c r="E602" s="50">
        <v>150948.48000000001</v>
      </c>
      <c r="F602" s="50">
        <v>0</v>
      </c>
      <c r="G602" s="50">
        <v>150948.48000000001</v>
      </c>
      <c r="H602" s="51"/>
    </row>
    <row r="603" spans="1:8" ht="20.100000000000001" customHeight="1" x14ac:dyDescent="0.2">
      <c r="A603" s="47" t="s">
        <v>1337</v>
      </c>
      <c r="B603" s="47" t="s">
        <v>1338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7" t="s">
        <v>1339</v>
      </c>
      <c r="B604" s="47" t="s">
        <v>1340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7" t="s">
        <v>1341</v>
      </c>
      <c r="B605" s="47" t="s">
        <v>1342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7" t="s">
        <v>1343</v>
      </c>
      <c r="B606" s="47" t="s">
        <v>1344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7" t="s">
        <v>1345</v>
      </c>
      <c r="B607" s="47" t="s">
        <v>1346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7" t="s">
        <v>1347</v>
      </c>
      <c r="B608" s="47" t="s">
        <v>1348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7" t="s">
        <v>1349</v>
      </c>
      <c r="B609" s="47" t="s">
        <v>1350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7" t="s">
        <v>1351</v>
      </c>
      <c r="B610" s="47" t="s">
        <v>1352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7" t="s">
        <v>1353</v>
      </c>
      <c r="B611" s="47" t="s">
        <v>1354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6" t="s">
        <v>1355</v>
      </c>
      <c r="B612" s="46" t="s">
        <v>227</v>
      </c>
      <c r="C612" s="50">
        <v>0</v>
      </c>
      <c r="D612" s="51"/>
      <c r="E612" s="50">
        <v>2194441.89</v>
      </c>
      <c r="F612" s="50">
        <v>0</v>
      </c>
      <c r="G612" s="50">
        <v>2194441.89</v>
      </c>
      <c r="H612" s="51"/>
    </row>
    <row r="613" spans="1:8" ht="20.100000000000001" customHeight="1" x14ac:dyDescent="0.2">
      <c r="A613" s="47" t="s">
        <v>1356</v>
      </c>
      <c r="B613" s="47" t="s">
        <v>1357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7" t="s">
        <v>1358</v>
      </c>
      <c r="B614" s="47" t="s">
        <v>1359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7" t="s">
        <v>1360</v>
      </c>
      <c r="B615" s="47" t="s">
        <v>1361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7" t="s">
        <v>1362</v>
      </c>
      <c r="B616" s="47" t="s">
        <v>1361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7" t="s">
        <v>1363</v>
      </c>
      <c r="B617" s="47" t="s">
        <v>1364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7" t="s">
        <v>1365</v>
      </c>
      <c r="B618" s="47" t="s">
        <v>1366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7" t="s">
        <v>1367</v>
      </c>
      <c r="B619" s="47" t="s">
        <v>1368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7" t="s">
        <v>1369</v>
      </c>
      <c r="B620" s="47" t="s">
        <v>1370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1371</v>
      </c>
      <c r="B621" s="47" t="s">
        <v>1372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6" t="s">
        <v>1373</v>
      </c>
      <c r="B622" s="46" t="s">
        <v>228</v>
      </c>
      <c r="C622" s="50">
        <v>0</v>
      </c>
      <c r="D622" s="51"/>
      <c r="E622" s="50">
        <v>0</v>
      </c>
      <c r="F622" s="50">
        <v>0</v>
      </c>
      <c r="G622" s="50">
        <v>0</v>
      </c>
      <c r="H622" s="51"/>
    </row>
    <row r="623" spans="1:8" ht="20.100000000000001" customHeight="1" x14ac:dyDescent="0.2">
      <c r="A623" s="47" t="s">
        <v>1374</v>
      </c>
      <c r="B623" s="47" t="s">
        <v>1375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7" t="s">
        <v>1376</v>
      </c>
      <c r="B624" s="47" t="s">
        <v>1375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7" t="s">
        <v>1377</v>
      </c>
      <c r="B625" s="47" t="s">
        <v>1378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7" t="s">
        <v>1379</v>
      </c>
      <c r="B626" s="47" t="s">
        <v>1380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7" t="s">
        <v>1381</v>
      </c>
      <c r="B627" s="47" t="s">
        <v>1382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7" t="s">
        <v>1383</v>
      </c>
      <c r="B628" s="47" t="s">
        <v>1384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7" t="s">
        <v>1385</v>
      </c>
      <c r="B629" s="47" t="s">
        <v>1386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6" t="s">
        <v>1387</v>
      </c>
      <c r="B630" s="46" t="s">
        <v>229</v>
      </c>
      <c r="C630" s="50">
        <v>0</v>
      </c>
      <c r="D630" s="51"/>
      <c r="E630" s="50">
        <v>0</v>
      </c>
      <c r="F630" s="50">
        <v>0</v>
      </c>
      <c r="G630" s="50">
        <v>0</v>
      </c>
      <c r="H630" s="51"/>
    </row>
    <row r="631" spans="1:8" ht="20.100000000000001" customHeight="1" x14ac:dyDescent="0.2">
      <c r="A631" s="47" t="s">
        <v>1388</v>
      </c>
      <c r="B631" s="47" t="s">
        <v>1389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7" t="s">
        <v>1390</v>
      </c>
      <c r="B632" s="47" t="s">
        <v>1391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7" t="s">
        <v>1392</v>
      </c>
      <c r="B633" s="47" t="s">
        <v>1393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7" t="s">
        <v>1394</v>
      </c>
      <c r="B634" s="47" t="s">
        <v>1395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7" t="s">
        <v>1396</v>
      </c>
      <c r="B635" s="47" t="s">
        <v>1397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7" t="s">
        <v>1398</v>
      </c>
      <c r="B636" s="47" t="s">
        <v>1399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1400</v>
      </c>
      <c r="B637" s="47" t="s">
        <v>1401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7" t="s">
        <v>1402</v>
      </c>
      <c r="B638" s="47" t="s">
        <v>1403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7" t="s">
        <v>1404</v>
      </c>
      <c r="B639" s="47" t="s">
        <v>1405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6" t="s">
        <v>1406</v>
      </c>
      <c r="B640" s="46" t="s">
        <v>122</v>
      </c>
      <c r="C640" s="50">
        <v>0</v>
      </c>
      <c r="D640" s="51"/>
      <c r="E640" s="50">
        <v>0</v>
      </c>
      <c r="F640" s="50">
        <v>0</v>
      </c>
      <c r="G640" s="50">
        <v>0</v>
      </c>
      <c r="H640" s="51"/>
    </row>
    <row r="641" spans="1:8" ht="20.100000000000001" customHeight="1" x14ac:dyDescent="0.2">
      <c r="A641" s="47" t="s">
        <v>1407</v>
      </c>
      <c r="B641" s="47" t="s">
        <v>1408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7" t="s">
        <v>1409</v>
      </c>
      <c r="B642" s="47" t="s">
        <v>1410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7" t="s">
        <v>1411</v>
      </c>
      <c r="B643" s="47" t="s">
        <v>1412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7" t="s">
        <v>1413</v>
      </c>
      <c r="B644" s="47" t="s">
        <v>1414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7" t="s">
        <v>1415</v>
      </c>
      <c r="B645" s="47" t="s">
        <v>1416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6" t="s">
        <v>1417</v>
      </c>
      <c r="B646" s="46" t="s">
        <v>119</v>
      </c>
      <c r="C646" s="50">
        <v>0</v>
      </c>
      <c r="D646" s="51"/>
      <c r="E646" s="50">
        <v>23480.28</v>
      </c>
      <c r="F646" s="50">
        <v>0</v>
      </c>
      <c r="G646" s="50">
        <v>23480.28</v>
      </c>
      <c r="H646" s="51"/>
    </row>
    <row r="647" spans="1:8" ht="20.100000000000001" customHeight="1" x14ac:dyDescent="0.2">
      <c r="A647" s="47" t="s">
        <v>1418</v>
      </c>
      <c r="B647" s="47" t="s">
        <v>1419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7" t="s">
        <v>1420</v>
      </c>
      <c r="B648" s="47" t="s">
        <v>1421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1422</v>
      </c>
      <c r="B649" s="47" t="s">
        <v>1423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7" t="s">
        <v>1424</v>
      </c>
      <c r="B650" s="47" t="s">
        <v>1425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7" t="s">
        <v>1426</v>
      </c>
      <c r="B651" s="47" t="s">
        <v>1427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1428</v>
      </c>
      <c r="B652" s="47" t="s">
        <v>1429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7" t="s">
        <v>1430</v>
      </c>
      <c r="B653" s="47" t="s">
        <v>1431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7" t="s">
        <v>1432</v>
      </c>
      <c r="B654" s="47" t="s">
        <v>1433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7" t="s">
        <v>1434</v>
      </c>
      <c r="B655" s="47" t="s">
        <v>1435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7" t="s">
        <v>1436</v>
      </c>
      <c r="B656" s="47" t="s">
        <v>1437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7" t="s">
        <v>301</v>
      </c>
      <c r="B657" s="47" t="s">
        <v>302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6" t="s">
        <v>1438</v>
      </c>
      <c r="B658" s="46" t="s">
        <v>1439</v>
      </c>
      <c r="C658" s="50">
        <v>0</v>
      </c>
      <c r="D658" s="51"/>
      <c r="E658" s="50">
        <v>0</v>
      </c>
      <c r="F658" s="50">
        <v>0</v>
      </c>
      <c r="G658" s="50">
        <v>0</v>
      </c>
      <c r="H658" s="51"/>
    </row>
    <row r="659" spans="1:8" ht="20.100000000000001" customHeight="1" x14ac:dyDescent="0.2">
      <c r="A659" s="46" t="s">
        <v>1440</v>
      </c>
      <c r="B659" s="46" t="s">
        <v>1441</v>
      </c>
      <c r="C659" s="50">
        <v>0</v>
      </c>
      <c r="D659" s="51"/>
      <c r="E659" s="50">
        <v>0</v>
      </c>
      <c r="F659" s="50">
        <v>0</v>
      </c>
      <c r="G659" s="50">
        <v>0</v>
      </c>
      <c r="H659" s="51"/>
    </row>
    <row r="660" spans="1:8" ht="20.100000000000001" customHeight="1" x14ac:dyDescent="0.2">
      <c r="A660" s="47" t="s">
        <v>303</v>
      </c>
      <c r="B660" s="47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6" t="s">
        <v>1442</v>
      </c>
      <c r="B661" s="46" t="s">
        <v>1443</v>
      </c>
      <c r="C661" s="50">
        <v>0</v>
      </c>
      <c r="D661" s="51"/>
      <c r="E661" s="50">
        <v>0</v>
      </c>
      <c r="F661" s="50">
        <v>0</v>
      </c>
      <c r="G661" s="50">
        <v>0</v>
      </c>
      <c r="H661" s="51"/>
    </row>
    <row r="662" spans="1:8" ht="20.100000000000001" customHeight="1" x14ac:dyDescent="0.2">
      <c r="A662" s="46" t="s">
        <v>1444</v>
      </c>
      <c r="B662" s="46" t="s">
        <v>1445</v>
      </c>
      <c r="C662" s="50">
        <v>0</v>
      </c>
      <c r="D662" s="51"/>
      <c r="E662" s="50">
        <v>0</v>
      </c>
      <c r="F662" s="50">
        <v>0</v>
      </c>
      <c r="G662" s="50">
        <v>0</v>
      </c>
      <c r="H662" s="51"/>
    </row>
    <row r="663" spans="1:8" ht="20.100000000000001" customHeight="1" x14ac:dyDescent="0.2">
      <c r="A663" s="47" t="s">
        <v>304</v>
      </c>
      <c r="B663" s="47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6" t="s">
        <v>1446</v>
      </c>
      <c r="B664" s="46" t="s">
        <v>1447</v>
      </c>
      <c r="C664" s="50">
        <v>0</v>
      </c>
      <c r="D664" s="51"/>
      <c r="E664" s="50">
        <v>0</v>
      </c>
      <c r="F664" s="50">
        <v>0</v>
      </c>
      <c r="G664" s="50">
        <v>0</v>
      </c>
      <c r="H664" s="51"/>
    </row>
    <row r="665" spans="1:8" ht="20.100000000000001" customHeight="1" x14ac:dyDescent="0.2">
      <c r="A665" s="46" t="s">
        <v>1448</v>
      </c>
      <c r="B665" s="46" t="s">
        <v>1449</v>
      </c>
      <c r="C665" s="50">
        <v>0</v>
      </c>
      <c r="D665" s="51"/>
      <c r="E665" s="50">
        <v>0</v>
      </c>
      <c r="F665" s="50">
        <v>0</v>
      </c>
      <c r="G665" s="50">
        <v>0</v>
      </c>
      <c r="H665" s="51"/>
    </row>
    <row r="666" spans="1:8" ht="20.100000000000001" customHeight="1" x14ac:dyDescent="0.2">
      <c r="A666" s="47" t="s">
        <v>305</v>
      </c>
      <c r="B666" s="47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6" t="s">
        <v>1450</v>
      </c>
      <c r="B667" s="46" t="s">
        <v>1451</v>
      </c>
      <c r="C667" s="50">
        <v>0</v>
      </c>
      <c r="D667" s="51"/>
      <c r="E667" s="50">
        <v>0</v>
      </c>
      <c r="F667" s="50">
        <v>0</v>
      </c>
      <c r="G667" s="50">
        <v>0</v>
      </c>
      <c r="H667" s="51"/>
    </row>
    <row r="668" spans="1:8" ht="20.100000000000001" customHeight="1" x14ac:dyDescent="0.2">
      <c r="A668" s="46" t="s">
        <v>1452</v>
      </c>
      <c r="B668" s="46" t="s">
        <v>1453</v>
      </c>
      <c r="C668" s="50">
        <v>0</v>
      </c>
      <c r="D668" s="51"/>
      <c r="E668" s="50">
        <v>0</v>
      </c>
      <c r="F668" s="50">
        <v>0</v>
      </c>
      <c r="G668" s="50">
        <v>0</v>
      </c>
      <c r="H668" s="51"/>
    </row>
    <row r="669" spans="1:8" ht="20.100000000000001" customHeight="1" x14ac:dyDescent="0.2">
      <c r="A669" s="46" t="s">
        <v>1454</v>
      </c>
      <c r="B669" s="46" t="s">
        <v>1455</v>
      </c>
      <c r="C669" s="50">
        <v>0</v>
      </c>
      <c r="D669" s="51"/>
      <c r="E669" s="50">
        <v>0</v>
      </c>
      <c r="F669" s="50">
        <v>0</v>
      </c>
      <c r="G669" s="50">
        <v>0</v>
      </c>
      <c r="H669" s="51"/>
    </row>
    <row r="670" spans="1:8" ht="20.100000000000001" customHeight="1" x14ac:dyDescent="0.2">
      <c r="A670" s="46" t="s">
        <v>1456</v>
      </c>
      <c r="B670" s="46" t="s">
        <v>1457</v>
      </c>
      <c r="C670" s="50">
        <v>0</v>
      </c>
      <c r="D670" s="51"/>
      <c r="E670" s="50">
        <v>0</v>
      </c>
      <c r="F670" s="50">
        <v>0</v>
      </c>
      <c r="G670" s="50">
        <v>0</v>
      </c>
      <c r="H670" s="51"/>
    </row>
    <row r="671" spans="1:8" ht="20.100000000000001" customHeight="1" x14ac:dyDescent="0.2">
      <c r="A671" s="47" t="s">
        <v>306</v>
      </c>
      <c r="B671" s="47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6" t="s">
        <v>1458</v>
      </c>
      <c r="B672" s="46" t="s">
        <v>1459</v>
      </c>
      <c r="C672" s="50">
        <v>0</v>
      </c>
      <c r="D672" s="51"/>
      <c r="E672" s="50">
        <v>0</v>
      </c>
      <c r="F672" s="50">
        <v>0</v>
      </c>
      <c r="G672" s="50">
        <v>0</v>
      </c>
      <c r="H672" s="51"/>
    </row>
    <row r="673" spans="1:8" ht="20.100000000000001" customHeight="1" x14ac:dyDescent="0.2">
      <c r="A673" s="46" t="s">
        <v>1460</v>
      </c>
      <c r="B673" s="46" t="s">
        <v>1461</v>
      </c>
      <c r="C673" s="50">
        <v>0</v>
      </c>
      <c r="D673" s="51"/>
      <c r="E673" s="50">
        <v>0</v>
      </c>
      <c r="F673" s="50">
        <v>0</v>
      </c>
      <c r="G673" s="50">
        <v>0</v>
      </c>
      <c r="H673" s="51"/>
    </row>
    <row r="674" spans="1:8" ht="20.100000000000001" customHeight="1" x14ac:dyDescent="0.2">
      <c r="A674" s="46" t="s">
        <v>1462</v>
      </c>
      <c r="B674" s="46" t="s">
        <v>1463</v>
      </c>
      <c r="C674" s="50">
        <v>0</v>
      </c>
      <c r="D674" s="51"/>
      <c r="E674" s="50">
        <v>0</v>
      </c>
      <c r="F674" s="50">
        <v>0</v>
      </c>
      <c r="G674" s="50">
        <v>0</v>
      </c>
      <c r="H674" s="51"/>
    </row>
    <row r="675" spans="1:8" ht="20.100000000000001" customHeight="1" x14ac:dyDescent="0.2">
      <c r="A675" s="47" t="s">
        <v>307</v>
      </c>
      <c r="B675" s="47" t="s">
        <v>308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6" t="s">
        <v>1464</v>
      </c>
      <c r="B676" s="46" t="s">
        <v>308</v>
      </c>
      <c r="C676" s="50">
        <v>0</v>
      </c>
      <c r="D676" s="51"/>
      <c r="E676" s="50">
        <v>0</v>
      </c>
      <c r="F676" s="50">
        <v>0</v>
      </c>
      <c r="G676" s="50">
        <v>0</v>
      </c>
      <c r="H676" s="51"/>
    </row>
    <row r="677" spans="1:8" ht="20.100000000000001" customHeight="1" x14ac:dyDescent="0.2">
      <c r="A677" s="46" t="s">
        <v>1465</v>
      </c>
      <c r="B677" s="46" t="s">
        <v>308</v>
      </c>
      <c r="C677" s="50">
        <v>0</v>
      </c>
      <c r="D677" s="51"/>
      <c r="E677" s="50">
        <v>0</v>
      </c>
      <c r="F677" s="50">
        <v>0</v>
      </c>
      <c r="G677" s="50">
        <v>0</v>
      </c>
      <c r="H677" s="51"/>
    </row>
    <row r="678" spans="1:8" ht="20.100000000000001" customHeight="1" x14ac:dyDescent="0.2">
      <c r="A678" s="47" t="s">
        <v>309</v>
      </c>
      <c r="B678" s="47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6" t="s">
        <v>1466</v>
      </c>
      <c r="B679" s="46" t="s">
        <v>1467</v>
      </c>
      <c r="C679" s="50">
        <v>0</v>
      </c>
      <c r="D679" s="51"/>
      <c r="E679" s="50">
        <v>0</v>
      </c>
      <c r="F679" s="50">
        <v>0</v>
      </c>
      <c r="G679" s="50">
        <v>0</v>
      </c>
      <c r="H679" s="51"/>
    </row>
    <row r="680" spans="1:8" ht="20.100000000000001" customHeight="1" x14ac:dyDescent="0.2">
      <c r="A680" s="47" t="s">
        <v>310</v>
      </c>
      <c r="B680" s="47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6" t="s">
        <v>1468</v>
      </c>
      <c r="B681" s="46" t="s">
        <v>1469</v>
      </c>
      <c r="C681" s="50">
        <v>0</v>
      </c>
      <c r="D681" s="51"/>
      <c r="E681" s="50">
        <v>0</v>
      </c>
      <c r="F681" s="50">
        <v>0</v>
      </c>
      <c r="G681" s="50">
        <v>0</v>
      </c>
      <c r="H681" s="51"/>
    </row>
    <row r="682" spans="1:8" ht="20.100000000000001" customHeight="1" x14ac:dyDescent="0.2">
      <c r="A682" s="46" t="s">
        <v>1470</v>
      </c>
      <c r="B682" s="46" t="s">
        <v>1471</v>
      </c>
      <c r="C682" s="50">
        <v>0</v>
      </c>
      <c r="D682" s="51"/>
      <c r="E682" s="50">
        <v>0</v>
      </c>
      <c r="F682" s="50">
        <v>0</v>
      </c>
      <c r="G682" s="50">
        <v>0</v>
      </c>
      <c r="H682" s="51"/>
    </row>
    <row r="683" spans="1:8" ht="20.100000000000001" customHeight="1" x14ac:dyDescent="0.2">
      <c r="A683" s="46" t="s">
        <v>1472</v>
      </c>
      <c r="B683" s="46" t="s">
        <v>1473</v>
      </c>
      <c r="C683" s="50">
        <v>0</v>
      </c>
      <c r="D683" s="51"/>
      <c r="E683" s="50">
        <v>0</v>
      </c>
      <c r="F683" s="50">
        <v>0</v>
      </c>
      <c r="G683" s="50">
        <v>0</v>
      </c>
      <c r="H683" s="51"/>
    </row>
    <row r="684" spans="1:8" ht="20.100000000000001" customHeight="1" x14ac:dyDescent="0.2">
      <c r="A684" s="46" t="s">
        <v>1474</v>
      </c>
      <c r="B684" s="46" t="s">
        <v>1473</v>
      </c>
      <c r="C684" s="50">
        <v>0</v>
      </c>
      <c r="D684" s="51"/>
      <c r="E684" s="50">
        <v>0</v>
      </c>
      <c r="F684" s="50">
        <v>0</v>
      </c>
      <c r="G684" s="50">
        <v>0</v>
      </c>
      <c r="H684" s="51"/>
    </row>
    <row r="685" spans="1:8" ht="20.100000000000001" customHeight="1" x14ac:dyDescent="0.2">
      <c r="A685" s="46" t="s">
        <v>1475</v>
      </c>
      <c r="B685" s="46" t="s">
        <v>1476</v>
      </c>
      <c r="C685" s="50">
        <v>0</v>
      </c>
      <c r="D685" s="51"/>
      <c r="E685" s="50">
        <v>0</v>
      </c>
      <c r="F685" s="50">
        <v>0</v>
      </c>
      <c r="G685" s="50">
        <v>0</v>
      </c>
      <c r="H685" s="51"/>
    </row>
    <row r="686" spans="1:8" ht="20.100000000000001" customHeight="1" x14ac:dyDescent="0.2">
      <c r="A686" s="47" t="s">
        <v>311</v>
      </c>
      <c r="B686" s="47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6" t="s">
        <v>1477</v>
      </c>
      <c r="B687" s="46" t="s">
        <v>1478</v>
      </c>
      <c r="C687" s="50">
        <v>0</v>
      </c>
      <c r="D687" s="51"/>
      <c r="E687" s="50">
        <v>0</v>
      </c>
      <c r="F687" s="50">
        <v>0</v>
      </c>
      <c r="G687" s="50">
        <v>0</v>
      </c>
      <c r="H687" s="51"/>
    </row>
    <row r="688" spans="1:8" ht="20.100000000000001" customHeight="1" x14ac:dyDescent="0.2">
      <c r="A688" s="46" t="s">
        <v>1479</v>
      </c>
      <c r="B688" s="46" t="s">
        <v>1480</v>
      </c>
      <c r="C688" s="50">
        <v>0</v>
      </c>
      <c r="D688" s="51"/>
      <c r="E688" s="50">
        <v>0</v>
      </c>
      <c r="F688" s="50">
        <v>0</v>
      </c>
      <c r="G688" s="50">
        <v>0</v>
      </c>
      <c r="H688" s="51"/>
    </row>
    <row r="689" spans="1:8" ht="20.100000000000001" customHeight="1" x14ac:dyDescent="0.2">
      <c r="A689" s="47" t="s">
        <v>1481</v>
      </c>
      <c r="B689" s="47" t="s">
        <v>1482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7" t="s">
        <v>312</v>
      </c>
      <c r="B690" s="47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6" t="s">
        <v>1483</v>
      </c>
      <c r="B691" s="46" t="s">
        <v>1484</v>
      </c>
      <c r="C691" s="50">
        <v>0</v>
      </c>
      <c r="D691" s="51"/>
      <c r="E691" s="50">
        <v>0</v>
      </c>
      <c r="F691" s="50">
        <v>0</v>
      </c>
      <c r="G691" s="50">
        <v>0</v>
      </c>
      <c r="H691" s="51"/>
    </row>
    <row r="692" spans="1:8" ht="20.100000000000001" customHeight="1" x14ac:dyDescent="0.2">
      <c r="A692" s="46" t="s">
        <v>1485</v>
      </c>
      <c r="B692" s="46" t="s">
        <v>1486</v>
      </c>
      <c r="C692" s="50">
        <v>0</v>
      </c>
      <c r="D692" s="51"/>
      <c r="E692" s="50">
        <v>0</v>
      </c>
      <c r="F692" s="50">
        <v>0</v>
      </c>
      <c r="G692" s="50">
        <v>0</v>
      </c>
      <c r="H692" s="51"/>
    </row>
    <row r="693" spans="1:8" ht="20.100000000000001" customHeight="1" x14ac:dyDescent="0.2">
      <c r="A693" s="47" t="s">
        <v>313</v>
      </c>
      <c r="B693" s="47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6" t="s">
        <v>1487</v>
      </c>
      <c r="B694" s="46" t="s">
        <v>1488</v>
      </c>
      <c r="C694" s="50">
        <v>0</v>
      </c>
      <c r="D694" s="51"/>
      <c r="E694" s="50">
        <v>0</v>
      </c>
      <c r="F694" s="50">
        <v>0</v>
      </c>
      <c r="G694" s="50">
        <v>0</v>
      </c>
      <c r="H694" s="51"/>
    </row>
    <row r="695" spans="1:8" ht="20.100000000000001" customHeight="1" x14ac:dyDescent="0.2">
      <c r="A695" s="46" t="s">
        <v>1489</v>
      </c>
      <c r="B695" s="46" t="s">
        <v>1490</v>
      </c>
      <c r="C695" s="50">
        <v>0</v>
      </c>
      <c r="D695" s="51"/>
      <c r="E695" s="50">
        <v>0</v>
      </c>
      <c r="F695" s="50">
        <v>0</v>
      </c>
      <c r="G695" s="50">
        <v>0</v>
      </c>
      <c r="H695" s="51"/>
    </row>
    <row r="696" spans="1:8" ht="20.100000000000001" customHeight="1" x14ac:dyDescent="0.2">
      <c r="A696" s="47" t="s">
        <v>314</v>
      </c>
      <c r="B696" s="47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6" t="s">
        <v>1491</v>
      </c>
      <c r="B697" s="46" t="s">
        <v>1492</v>
      </c>
      <c r="C697" s="50">
        <v>0</v>
      </c>
      <c r="D697" s="51"/>
      <c r="E697" s="50">
        <v>0</v>
      </c>
      <c r="F697" s="50">
        <v>0</v>
      </c>
      <c r="G697" s="50">
        <v>0</v>
      </c>
      <c r="H697" s="51"/>
    </row>
    <row r="698" spans="1:8" ht="20.100000000000001" customHeight="1" x14ac:dyDescent="0.2">
      <c r="A698" s="46" t="s">
        <v>1493</v>
      </c>
      <c r="B698" s="46" t="s">
        <v>1494</v>
      </c>
      <c r="C698" s="50">
        <v>0</v>
      </c>
      <c r="D698" s="51"/>
      <c r="E698" s="50">
        <v>0</v>
      </c>
      <c r="F698" s="50">
        <v>0</v>
      </c>
      <c r="G698" s="50">
        <v>0</v>
      </c>
      <c r="H698" s="51"/>
    </row>
    <row r="699" spans="1:8" ht="20.100000000000001" customHeight="1" x14ac:dyDescent="0.2">
      <c r="A699" s="47" t="s">
        <v>1495</v>
      </c>
      <c r="B699" s="47" t="s">
        <v>1496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7" t="s">
        <v>315</v>
      </c>
      <c r="B700" s="47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6" t="s">
        <v>1497</v>
      </c>
      <c r="B701" s="46" t="s">
        <v>1498</v>
      </c>
      <c r="C701" s="50">
        <v>0</v>
      </c>
      <c r="D701" s="51"/>
      <c r="E701" s="50">
        <v>0</v>
      </c>
      <c r="F701" s="50">
        <v>0</v>
      </c>
      <c r="G701" s="50">
        <v>0</v>
      </c>
      <c r="H701" s="51"/>
    </row>
    <row r="702" spans="1:8" ht="20.100000000000001" customHeight="1" x14ac:dyDescent="0.2">
      <c r="A702" s="46" t="s">
        <v>1499</v>
      </c>
      <c r="B702" s="46" t="s">
        <v>1500</v>
      </c>
      <c r="C702" s="50">
        <v>0</v>
      </c>
      <c r="D702" s="51"/>
      <c r="E702" s="50">
        <v>0</v>
      </c>
      <c r="F702" s="50">
        <v>0</v>
      </c>
      <c r="G702" s="50">
        <v>0</v>
      </c>
      <c r="H702" s="51"/>
    </row>
    <row r="703" spans="1:8" ht="20.100000000000001" customHeight="1" x14ac:dyDescent="0.2">
      <c r="A703" s="47" t="s">
        <v>316</v>
      </c>
      <c r="B703" s="47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6" t="s">
        <v>1501</v>
      </c>
      <c r="B704" s="46" t="s">
        <v>1502</v>
      </c>
      <c r="C704" s="50">
        <v>0</v>
      </c>
      <c r="D704" s="51"/>
      <c r="E704" s="50">
        <v>0</v>
      </c>
      <c r="F704" s="50">
        <v>0</v>
      </c>
      <c r="G704" s="50">
        <v>0</v>
      </c>
      <c r="H704" s="51"/>
    </row>
    <row r="705" spans="1:8" ht="20.100000000000001" customHeight="1" x14ac:dyDescent="0.2">
      <c r="A705" s="46" t="s">
        <v>1503</v>
      </c>
      <c r="B705" s="46" t="s">
        <v>1504</v>
      </c>
      <c r="C705" s="50">
        <v>0</v>
      </c>
      <c r="D705" s="51"/>
      <c r="E705" s="50">
        <v>0</v>
      </c>
      <c r="F705" s="50">
        <v>0</v>
      </c>
      <c r="G705" s="50">
        <v>0</v>
      </c>
      <c r="H705" s="51"/>
    </row>
    <row r="706" spans="1:8" ht="20.100000000000001" customHeight="1" x14ac:dyDescent="0.2">
      <c r="A706" s="47" t="s">
        <v>317</v>
      </c>
      <c r="B706" s="47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6" t="s">
        <v>1505</v>
      </c>
      <c r="B707" s="46" t="s">
        <v>1506</v>
      </c>
      <c r="C707" s="50">
        <v>0</v>
      </c>
      <c r="D707" s="51"/>
      <c r="E707" s="50">
        <v>0</v>
      </c>
      <c r="F707" s="50">
        <v>0</v>
      </c>
      <c r="G707" s="50">
        <v>0</v>
      </c>
      <c r="H707" s="51"/>
    </row>
    <row r="708" spans="1:8" ht="20.100000000000001" customHeight="1" x14ac:dyDescent="0.2">
      <c r="A708" s="46" t="s">
        <v>1507</v>
      </c>
      <c r="B708" s="46" t="s">
        <v>1508</v>
      </c>
      <c r="C708" s="50">
        <v>0</v>
      </c>
      <c r="D708" s="51"/>
      <c r="E708" s="50">
        <v>0</v>
      </c>
      <c r="F708" s="50">
        <v>0</v>
      </c>
      <c r="G708" s="50">
        <v>0</v>
      </c>
      <c r="H708" s="51"/>
    </row>
    <row r="709" spans="1:8" ht="20.100000000000001" customHeight="1" x14ac:dyDescent="0.2">
      <c r="A709" s="47" t="s">
        <v>318</v>
      </c>
      <c r="B709" s="47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6" t="s">
        <v>1509</v>
      </c>
      <c r="B710" s="46" t="s">
        <v>102</v>
      </c>
      <c r="C710" s="50">
        <v>0</v>
      </c>
      <c r="D710" s="51"/>
      <c r="E710" s="50">
        <v>0</v>
      </c>
      <c r="F710" s="50">
        <v>0</v>
      </c>
      <c r="G710" s="50">
        <v>0</v>
      </c>
      <c r="H710" s="51"/>
    </row>
    <row r="711" spans="1:8" ht="20.100000000000001" customHeight="1" x14ac:dyDescent="0.2">
      <c r="A711" s="47" t="s">
        <v>319</v>
      </c>
      <c r="B711" s="47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6" t="s">
        <v>1510</v>
      </c>
      <c r="B712" s="46" t="s">
        <v>1511</v>
      </c>
      <c r="C712" s="50">
        <v>0</v>
      </c>
      <c r="D712" s="51"/>
      <c r="E712" s="50">
        <v>0</v>
      </c>
      <c r="F712" s="50">
        <v>0</v>
      </c>
      <c r="G712" s="50">
        <v>0</v>
      </c>
      <c r="H712" s="51"/>
    </row>
    <row r="713" spans="1:8" ht="20.100000000000001" customHeight="1" x14ac:dyDescent="0.2">
      <c r="A713" s="46" t="s">
        <v>1512</v>
      </c>
      <c r="B713" s="46" t="s">
        <v>1513</v>
      </c>
      <c r="C713" s="50">
        <v>0</v>
      </c>
      <c r="D713" s="51"/>
      <c r="E713" s="50">
        <v>0</v>
      </c>
      <c r="F713" s="50">
        <v>0</v>
      </c>
      <c r="G713" s="50">
        <v>0</v>
      </c>
      <c r="H713" s="51"/>
    </row>
    <row r="714" spans="1:8" ht="20.100000000000001" customHeight="1" x14ac:dyDescent="0.2">
      <c r="A714" s="47" t="s">
        <v>1514</v>
      </c>
      <c r="B714" s="47" t="s">
        <v>1515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7" t="s">
        <v>320</v>
      </c>
      <c r="B715" s="47" t="s">
        <v>321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6" t="s">
        <v>1516</v>
      </c>
      <c r="B716" s="46" t="s">
        <v>1517</v>
      </c>
      <c r="C716" s="50">
        <v>0</v>
      </c>
      <c r="D716" s="51"/>
      <c r="E716" s="50">
        <v>221.59</v>
      </c>
      <c r="F716" s="50">
        <v>0</v>
      </c>
      <c r="G716" s="50">
        <v>221.59</v>
      </c>
      <c r="H716" s="51"/>
    </row>
    <row r="717" spans="1:8" ht="20.100000000000001" customHeight="1" x14ac:dyDescent="0.2">
      <c r="A717" s="46" t="s">
        <v>1518</v>
      </c>
      <c r="B717" s="46" t="s">
        <v>1519</v>
      </c>
      <c r="C717" s="50">
        <v>0</v>
      </c>
      <c r="D717" s="51"/>
      <c r="E717" s="50">
        <v>0</v>
      </c>
      <c r="F717" s="50">
        <v>0</v>
      </c>
      <c r="G717" s="50">
        <v>0</v>
      </c>
      <c r="H717" s="51"/>
    </row>
    <row r="718" spans="1:8" ht="20.100000000000001" customHeight="1" x14ac:dyDescent="0.2">
      <c r="A718" s="46" t="s">
        <v>1520</v>
      </c>
      <c r="B718" s="46" t="s">
        <v>1521</v>
      </c>
      <c r="C718" s="50">
        <v>0</v>
      </c>
      <c r="D718" s="51"/>
      <c r="E718" s="50">
        <v>79530</v>
      </c>
      <c r="F718" s="50">
        <v>0</v>
      </c>
      <c r="G718" s="50">
        <v>79530</v>
      </c>
      <c r="H718" s="51"/>
    </row>
    <row r="719" spans="1:8" ht="20.100000000000001" customHeight="1" x14ac:dyDescent="0.2">
      <c r="A719" s="47" t="s">
        <v>1522</v>
      </c>
      <c r="B719" s="47" t="s">
        <v>1521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6" t="s">
        <v>1523</v>
      </c>
      <c r="B720" s="46" t="s">
        <v>1524</v>
      </c>
      <c r="C720" s="50">
        <v>0</v>
      </c>
      <c r="D720" s="51"/>
      <c r="E720" s="50">
        <v>0</v>
      </c>
      <c r="F720" s="50">
        <v>0</v>
      </c>
      <c r="G720" s="50">
        <v>0</v>
      </c>
      <c r="H720" s="51"/>
    </row>
    <row r="721" spans="1:8" ht="20.100000000000001" customHeight="1" x14ac:dyDescent="0.2">
      <c r="A721" s="46" t="s">
        <v>1525</v>
      </c>
      <c r="B721" s="46" t="s">
        <v>1526</v>
      </c>
      <c r="C721" s="50">
        <v>0</v>
      </c>
      <c r="D721" s="51"/>
      <c r="E721" s="50">
        <v>6464153.0599999996</v>
      </c>
      <c r="F721" s="50">
        <v>0</v>
      </c>
      <c r="G721" s="50">
        <v>6464153.0599999996</v>
      </c>
      <c r="H721" s="51"/>
    </row>
    <row r="722" spans="1:8" ht="20.100000000000001" customHeight="1" x14ac:dyDescent="0.2">
      <c r="A722" s="47" t="s">
        <v>1527</v>
      </c>
      <c r="B722" s="47" t="s">
        <v>1526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6" t="s">
        <v>1528</v>
      </c>
      <c r="B723" s="46" t="s">
        <v>1529</v>
      </c>
      <c r="C723" s="50">
        <v>0</v>
      </c>
      <c r="D723" s="51"/>
      <c r="E723" s="50">
        <v>0</v>
      </c>
      <c r="F723" s="50">
        <v>0</v>
      </c>
      <c r="G723" s="50">
        <v>0</v>
      </c>
      <c r="H723" s="51"/>
    </row>
    <row r="724" spans="1:8" ht="20.100000000000001" customHeight="1" x14ac:dyDescent="0.2">
      <c r="A724" s="46" t="s">
        <v>1530</v>
      </c>
      <c r="B724" s="46" t="s">
        <v>1531</v>
      </c>
      <c r="C724" s="50">
        <v>0</v>
      </c>
      <c r="D724" s="51"/>
      <c r="E724" s="50">
        <v>0</v>
      </c>
      <c r="F724" s="50">
        <v>0</v>
      </c>
      <c r="G724" s="50">
        <v>0</v>
      </c>
      <c r="H724" s="51"/>
    </row>
    <row r="725" spans="1:8" ht="20.100000000000001" customHeight="1" x14ac:dyDescent="0.2">
      <c r="A725" s="46" t="s">
        <v>1532</v>
      </c>
      <c r="B725" s="46" t="s">
        <v>1533</v>
      </c>
      <c r="C725" s="50">
        <v>0</v>
      </c>
      <c r="D725" s="51"/>
      <c r="E725" s="50">
        <v>0</v>
      </c>
      <c r="F725" s="50">
        <v>0</v>
      </c>
      <c r="G725" s="50">
        <v>0</v>
      </c>
      <c r="H725" s="51"/>
    </row>
    <row r="726" spans="1:8" ht="20.100000000000001" customHeight="1" x14ac:dyDescent="0.2">
      <c r="A726" s="47" t="s">
        <v>322</v>
      </c>
      <c r="B726" s="47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6" t="s">
        <v>1534</v>
      </c>
      <c r="B727" s="46" t="s">
        <v>1535</v>
      </c>
      <c r="C727" s="50">
        <v>0</v>
      </c>
      <c r="D727" s="51"/>
      <c r="E727" s="50">
        <v>0</v>
      </c>
      <c r="F727" s="50">
        <v>0</v>
      </c>
      <c r="G727" s="50">
        <v>0</v>
      </c>
      <c r="H727" s="51"/>
    </row>
    <row r="728" spans="1:8" ht="20.100000000000001" customHeight="1" x14ac:dyDescent="0.2">
      <c r="A728" s="46" t="s">
        <v>1536</v>
      </c>
      <c r="B728" s="46" t="s">
        <v>1537</v>
      </c>
      <c r="C728" s="50">
        <v>0</v>
      </c>
      <c r="D728" s="51"/>
      <c r="E728" s="50">
        <v>0</v>
      </c>
      <c r="F728" s="50">
        <v>0</v>
      </c>
      <c r="G728" s="50">
        <v>0</v>
      </c>
      <c r="H728" s="51"/>
    </row>
    <row r="729" spans="1:8" ht="20.100000000000001" customHeight="1" x14ac:dyDescent="0.2">
      <c r="A729" s="47" t="s">
        <v>323</v>
      </c>
      <c r="B729" s="47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6" t="s">
        <v>1538</v>
      </c>
      <c r="B730" s="46" t="s">
        <v>1539</v>
      </c>
      <c r="C730" s="50">
        <v>0</v>
      </c>
      <c r="D730" s="51"/>
      <c r="E730" s="50">
        <v>0</v>
      </c>
      <c r="F730" s="50">
        <v>0</v>
      </c>
      <c r="G730" s="50">
        <v>0</v>
      </c>
      <c r="H730" s="51"/>
    </row>
    <row r="731" spans="1:8" ht="20.100000000000001" customHeight="1" x14ac:dyDescent="0.2">
      <c r="A731" s="46" t="s">
        <v>1540</v>
      </c>
      <c r="B731" s="46" t="s">
        <v>1541</v>
      </c>
      <c r="C731" s="50">
        <v>0</v>
      </c>
      <c r="D731" s="51"/>
      <c r="E731" s="50">
        <v>0</v>
      </c>
      <c r="F731" s="50">
        <v>0</v>
      </c>
      <c r="G731" s="50">
        <v>0</v>
      </c>
      <c r="H731" s="51"/>
    </row>
    <row r="732" spans="1:8" ht="20.100000000000001" customHeight="1" x14ac:dyDescent="0.2">
      <c r="A732" s="46" t="s">
        <v>1542</v>
      </c>
      <c r="B732" s="46" t="s">
        <v>1543</v>
      </c>
      <c r="C732" s="50">
        <v>0</v>
      </c>
      <c r="D732" s="51"/>
      <c r="E732" s="50">
        <v>0</v>
      </c>
      <c r="F732" s="50">
        <v>0</v>
      </c>
      <c r="G732" s="50">
        <v>0</v>
      </c>
      <c r="H732" s="51"/>
    </row>
    <row r="733" spans="1:8" ht="20.100000000000001" customHeight="1" x14ac:dyDescent="0.2">
      <c r="A733" s="46" t="s">
        <v>1544</v>
      </c>
      <c r="B733" s="46" t="s">
        <v>1545</v>
      </c>
      <c r="C733" s="50">
        <v>0</v>
      </c>
      <c r="D733" s="51"/>
      <c r="E733" s="50">
        <v>0</v>
      </c>
      <c r="F733" s="50">
        <v>0</v>
      </c>
      <c r="G733" s="50">
        <v>0</v>
      </c>
      <c r="H733" s="51"/>
    </row>
    <row r="734" spans="1:8" ht="20.100000000000001" customHeight="1" x14ac:dyDescent="0.2">
      <c r="A734" s="46" t="s">
        <v>1546</v>
      </c>
      <c r="B734" s="46" t="s">
        <v>1547</v>
      </c>
      <c r="C734" s="50">
        <v>0</v>
      </c>
      <c r="D734" s="51"/>
      <c r="E734" s="50">
        <v>0</v>
      </c>
      <c r="F734" s="50">
        <v>0</v>
      </c>
      <c r="G734" s="50">
        <v>0</v>
      </c>
      <c r="H734" s="51"/>
    </row>
    <row r="735" spans="1:8" ht="20.100000000000001" customHeight="1" x14ac:dyDescent="0.2">
      <c r="A735" s="47" t="s">
        <v>324</v>
      </c>
      <c r="B735" s="47" t="s">
        <v>325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6" t="s">
        <v>1548</v>
      </c>
      <c r="B736" s="46" t="s">
        <v>325</v>
      </c>
      <c r="C736" s="50">
        <v>0</v>
      </c>
      <c r="D736" s="51"/>
      <c r="E736" s="50">
        <v>0</v>
      </c>
      <c r="F736" s="50">
        <v>0</v>
      </c>
      <c r="G736" s="50">
        <v>0</v>
      </c>
      <c r="H736" s="51"/>
    </row>
    <row r="737" spans="1:8" ht="20.100000000000001" customHeight="1" x14ac:dyDescent="0.2">
      <c r="A737" s="47" t="s">
        <v>326</v>
      </c>
      <c r="B737" s="47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6" t="s">
        <v>1549</v>
      </c>
      <c r="B738" s="46" t="s">
        <v>107</v>
      </c>
      <c r="C738" s="50">
        <v>0</v>
      </c>
      <c r="D738" s="51"/>
      <c r="E738" s="50">
        <v>0</v>
      </c>
      <c r="F738" s="50">
        <v>0</v>
      </c>
      <c r="G738" s="50">
        <v>0</v>
      </c>
      <c r="H738" s="51"/>
    </row>
    <row r="739" spans="1:8" ht="20.100000000000001" customHeight="1" x14ac:dyDescent="0.2">
      <c r="A739" s="47" t="s">
        <v>327</v>
      </c>
      <c r="B739" s="47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6" t="s">
        <v>1550</v>
      </c>
      <c r="B740" s="46" t="s">
        <v>1551</v>
      </c>
      <c r="C740" s="50">
        <v>0</v>
      </c>
      <c r="D740" s="51"/>
      <c r="E740" s="50">
        <v>0</v>
      </c>
      <c r="F740" s="50">
        <v>0</v>
      </c>
      <c r="G740" s="50">
        <v>0</v>
      </c>
      <c r="H740" s="51"/>
    </row>
    <row r="741" spans="1:8" ht="20.100000000000001" customHeight="1" x14ac:dyDescent="0.2">
      <c r="A741" s="46" t="s">
        <v>1552</v>
      </c>
      <c r="B741" s="46" t="s">
        <v>1553</v>
      </c>
      <c r="C741" s="50">
        <v>0</v>
      </c>
      <c r="D741" s="51"/>
      <c r="E741" s="50">
        <v>0</v>
      </c>
      <c r="F741" s="50">
        <v>0</v>
      </c>
      <c r="G741" s="50">
        <v>0</v>
      </c>
      <c r="H741" s="51"/>
    </row>
    <row r="742" spans="1:8" ht="20.100000000000001" customHeight="1" x14ac:dyDescent="0.2">
      <c r="A742" s="46" t="s">
        <v>1554</v>
      </c>
      <c r="B742" s="46" t="s">
        <v>1555</v>
      </c>
      <c r="C742" s="50">
        <v>0</v>
      </c>
      <c r="D742" s="51"/>
      <c r="E742" s="50">
        <v>0</v>
      </c>
      <c r="F742" s="50">
        <v>0</v>
      </c>
      <c r="G742" s="50">
        <v>0</v>
      </c>
      <c r="H742" s="51"/>
    </row>
    <row r="743" spans="1:8" ht="20.100000000000001" customHeight="1" x14ac:dyDescent="0.2">
      <c r="A743" s="46" t="s">
        <v>1556</v>
      </c>
      <c r="B743" s="46" t="s">
        <v>1557</v>
      </c>
      <c r="C743" s="50">
        <v>0</v>
      </c>
      <c r="D743" s="51"/>
      <c r="E743" s="50">
        <v>0</v>
      </c>
      <c r="F743" s="50">
        <v>0</v>
      </c>
      <c r="G743" s="50">
        <v>0</v>
      </c>
      <c r="H743" s="51"/>
    </row>
    <row r="744" spans="1:8" ht="20.100000000000001" customHeight="1" x14ac:dyDescent="0.2">
      <c r="A744" s="46" t="s">
        <v>1558</v>
      </c>
      <c r="B744" s="46" t="s">
        <v>1559</v>
      </c>
      <c r="C744" s="50">
        <v>0</v>
      </c>
      <c r="D744" s="51"/>
      <c r="E744" s="50">
        <v>0</v>
      </c>
      <c r="F744" s="50">
        <v>0</v>
      </c>
      <c r="G744" s="50">
        <v>0</v>
      </c>
      <c r="H744" s="51"/>
    </row>
    <row r="745" spans="1:8" ht="20.100000000000001" customHeight="1" x14ac:dyDescent="0.2">
      <c r="A745" s="46" t="s">
        <v>1560</v>
      </c>
      <c r="B745" s="46" t="s">
        <v>58</v>
      </c>
      <c r="C745" s="50">
        <v>0</v>
      </c>
      <c r="D745" s="51"/>
      <c r="E745" s="50">
        <v>0</v>
      </c>
      <c r="F745" s="50">
        <v>0</v>
      </c>
      <c r="G745" s="50">
        <v>0</v>
      </c>
      <c r="H745" s="51"/>
    </row>
    <row r="746" spans="1:8" ht="20.100000000000001" customHeight="1" x14ac:dyDescent="0.2">
      <c r="A746" s="46" t="s">
        <v>1561</v>
      </c>
      <c r="B746" s="46" t="s">
        <v>1562</v>
      </c>
      <c r="C746" s="50">
        <v>0</v>
      </c>
      <c r="D746" s="51"/>
      <c r="E746" s="50">
        <v>0</v>
      </c>
      <c r="F746" s="50">
        <v>0</v>
      </c>
      <c r="G746" s="50">
        <v>0</v>
      </c>
      <c r="H746" s="51"/>
    </row>
    <row r="747" spans="1:8" ht="20.100000000000001" customHeight="1" x14ac:dyDescent="0.2">
      <c r="A747" s="46" t="s">
        <v>1563</v>
      </c>
      <c r="B747" s="46" t="s">
        <v>1564</v>
      </c>
      <c r="C747" s="50">
        <v>0</v>
      </c>
      <c r="D747" s="51"/>
      <c r="E747" s="50">
        <v>0</v>
      </c>
      <c r="F747" s="50">
        <v>0</v>
      </c>
      <c r="G747" s="50">
        <v>0</v>
      </c>
      <c r="H747" s="51"/>
    </row>
    <row r="748" spans="1:8" ht="20.100000000000001" customHeight="1" x14ac:dyDescent="0.2">
      <c r="A748" s="47" t="s">
        <v>1565</v>
      </c>
      <c r="B748" s="47" t="s">
        <v>1566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7" t="s">
        <v>328</v>
      </c>
      <c r="B749" s="47" t="s">
        <v>224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6" t="s">
        <v>1567</v>
      </c>
      <c r="B750" s="46" t="s">
        <v>1568</v>
      </c>
      <c r="C750" s="50">
        <v>0</v>
      </c>
      <c r="D750" s="51"/>
      <c r="E750" s="50">
        <v>0</v>
      </c>
      <c r="F750" s="50">
        <v>0</v>
      </c>
      <c r="G750" s="50">
        <v>0</v>
      </c>
      <c r="H750" s="51"/>
    </row>
    <row r="751" spans="1:8" ht="20.100000000000001" customHeight="1" x14ac:dyDescent="0.2">
      <c r="A751" s="47" t="s">
        <v>1569</v>
      </c>
      <c r="B751" s="47" t="s">
        <v>1570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7" t="s">
        <v>1571</v>
      </c>
      <c r="B752" s="47" t="s">
        <v>1572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7" t="s">
        <v>1573</v>
      </c>
      <c r="B753" s="47" t="s">
        <v>1574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7" t="s">
        <v>1575</v>
      </c>
      <c r="B754" s="47" t="s">
        <v>1576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7" t="s">
        <v>1577</v>
      </c>
      <c r="B755" s="47" t="s">
        <v>1578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7" t="s">
        <v>1579</v>
      </c>
      <c r="B756" s="47" t="s">
        <v>1580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7" t="s">
        <v>1581</v>
      </c>
      <c r="B757" s="47" t="s">
        <v>1582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7" t="s">
        <v>1583</v>
      </c>
      <c r="B758" s="47" t="s">
        <v>1584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7" t="s">
        <v>1585</v>
      </c>
      <c r="B759" s="47" t="s">
        <v>1586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7" t="s">
        <v>1587</v>
      </c>
      <c r="B760" s="47" t="s">
        <v>1588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7" t="s">
        <v>1589</v>
      </c>
      <c r="B761" s="47" t="s">
        <v>1588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7" t="s">
        <v>1590</v>
      </c>
      <c r="B762" s="47" t="s">
        <v>1591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7" t="s">
        <v>1592</v>
      </c>
      <c r="B763" s="47" t="s">
        <v>1593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7" t="s">
        <v>1594</v>
      </c>
      <c r="B764" s="47" t="s">
        <v>1593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7" t="s">
        <v>1595</v>
      </c>
      <c r="B765" s="47" t="s">
        <v>1596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7" t="s">
        <v>1597</v>
      </c>
      <c r="B766" s="47" t="s">
        <v>1598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7" t="s">
        <v>1599</v>
      </c>
      <c r="B767" s="47" t="s">
        <v>1600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7" t="s">
        <v>1601</v>
      </c>
      <c r="B768" s="47" t="s">
        <v>1602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7" t="s">
        <v>1603</v>
      </c>
      <c r="B769" s="47" t="s">
        <v>1604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7" t="s">
        <v>1605</v>
      </c>
      <c r="B770" s="47" t="s">
        <v>1606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7" t="s">
        <v>1607</v>
      </c>
      <c r="B771" s="47" t="s">
        <v>1608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7" t="s">
        <v>1609</v>
      </c>
      <c r="B772" s="47" t="s">
        <v>1610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7" t="s">
        <v>1611</v>
      </c>
      <c r="B773" s="47" t="s">
        <v>123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7" t="s">
        <v>1612</v>
      </c>
      <c r="B774" s="47" t="s">
        <v>1613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7" t="s">
        <v>1614</v>
      </c>
      <c r="B775" s="47" t="s">
        <v>1615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7" t="s">
        <v>1616</v>
      </c>
      <c r="B776" s="47" t="s">
        <v>1617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7" t="s">
        <v>1618</v>
      </c>
      <c r="B777" s="47" t="s">
        <v>1619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7" t="s">
        <v>1620</v>
      </c>
      <c r="B778" s="47" t="s">
        <v>1621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7" t="s">
        <v>1622</v>
      </c>
      <c r="B779" s="47" t="s">
        <v>1623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7" t="s">
        <v>1624</v>
      </c>
      <c r="B780" s="47" t="s">
        <v>1625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7" t="s">
        <v>1626</v>
      </c>
      <c r="B781" s="47" t="s">
        <v>1627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7" t="s">
        <v>1628</v>
      </c>
      <c r="B782" s="47" t="s">
        <v>1629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7" t="s">
        <v>1630</v>
      </c>
      <c r="B783" s="47" t="s">
        <v>1631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7" t="s">
        <v>1632</v>
      </c>
      <c r="B784" s="47" t="s">
        <v>1633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7" t="s">
        <v>1634</v>
      </c>
      <c r="B785" s="47" t="s">
        <v>1635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7" t="s">
        <v>1636</v>
      </c>
      <c r="B786" s="47" t="s">
        <v>1637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7" t="s">
        <v>1638</v>
      </c>
      <c r="B787" s="47" t="s">
        <v>1639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7" t="s">
        <v>1640</v>
      </c>
      <c r="B788" s="47" t="s">
        <v>1641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7" t="s">
        <v>1642</v>
      </c>
      <c r="B789" s="47" t="s">
        <v>1643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7" t="s">
        <v>1644</v>
      </c>
      <c r="B790" s="47" t="s">
        <v>1645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7" t="s">
        <v>1646</v>
      </c>
      <c r="B791" s="47" t="s">
        <v>1647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7" t="s">
        <v>1648</v>
      </c>
      <c r="B792" s="47" t="s">
        <v>1649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7" t="s">
        <v>1650</v>
      </c>
      <c r="B793" s="47" t="s">
        <v>1651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7" t="s">
        <v>1652</v>
      </c>
      <c r="B794" s="47" t="s">
        <v>1653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7" t="s">
        <v>1654</v>
      </c>
      <c r="B795" s="47" t="s">
        <v>1655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7" t="s">
        <v>1656</v>
      </c>
      <c r="B796" s="47" t="s">
        <v>1657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7" t="s">
        <v>1658</v>
      </c>
      <c r="B797" s="47" t="s">
        <v>1659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7" t="s">
        <v>1660</v>
      </c>
      <c r="B798" s="47" t="s">
        <v>1661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5" t="s">
        <v>1696</v>
      </c>
      <c r="B799" s="45" t="s">
        <v>1697</v>
      </c>
      <c r="C799" s="49">
        <v>0</v>
      </c>
      <c r="D799" s="49"/>
      <c r="E799" s="49">
        <v>0</v>
      </c>
      <c r="F799" s="49">
        <v>0</v>
      </c>
      <c r="G799" s="49">
        <v>0</v>
      </c>
      <c r="H799" s="49"/>
    </row>
    <row r="800" spans="1:8" x14ac:dyDescent="0.2">
      <c r="A800" s="45" t="s">
        <v>1698</v>
      </c>
      <c r="B800" s="45" t="s">
        <v>1699</v>
      </c>
      <c r="D800" s="48">
        <v>0</v>
      </c>
      <c r="E800" s="48">
        <v>0</v>
      </c>
      <c r="F800" s="48">
        <v>0</v>
      </c>
      <c r="H800" s="48">
        <v>0</v>
      </c>
    </row>
    <row r="801" spans="1:7" x14ac:dyDescent="0.2">
      <c r="A801" s="45" t="s">
        <v>1700</v>
      </c>
      <c r="B801" s="45" t="s">
        <v>1701</v>
      </c>
      <c r="C801" s="48">
        <v>0</v>
      </c>
      <c r="E801" s="48">
        <v>0</v>
      </c>
      <c r="F801" s="48">
        <v>0</v>
      </c>
      <c r="G801" s="48">
        <v>0</v>
      </c>
    </row>
    <row r="802" spans="1:7" x14ac:dyDescent="0.2">
      <c r="A802" s="45" t="s">
        <v>1702</v>
      </c>
      <c r="B802" s="45" t="s">
        <v>1703</v>
      </c>
      <c r="C802" s="48">
        <v>0</v>
      </c>
      <c r="E802" s="48">
        <v>0</v>
      </c>
      <c r="F802" s="48">
        <v>0</v>
      </c>
      <c r="G802" s="48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82" t="str">
        <f>+'[2]COG LDF'!A1:H1</f>
        <v>FIDEMOR</v>
      </c>
      <c r="B1" s="83"/>
      <c r="C1" s="83"/>
      <c r="D1" s="83"/>
      <c r="E1" s="83"/>
      <c r="F1" s="83"/>
      <c r="G1" s="84"/>
    </row>
    <row r="2" spans="1:7" x14ac:dyDescent="0.25">
      <c r="A2" s="85" t="s">
        <v>1663</v>
      </c>
      <c r="B2" s="86"/>
      <c r="C2" s="86"/>
      <c r="D2" s="86"/>
      <c r="E2" s="86"/>
      <c r="F2" s="86"/>
      <c r="G2" s="87"/>
    </row>
    <row r="3" spans="1:7" x14ac:dyDescent="0.25">
      <c r="A3" s="85" t="s">
        <v>1666</v>
      </c>
      <c r="B3" s="86"/>
      <c r="C3" s="86"/>
      <c r="D3" s="86"/>
      <c r="E3" s="86"/>
      <c r="F3" s="86"/>
      <c r="G3" s="87"/>
    </row>
    <row r="4" spans="1:7" x14ac:dyDescent="0.25">
      <c r="A4" s="85" t="str">
        <f>+'[2]COG LDF'!A4:H4</f>
        <v>Del 1o de Enero al 30 de Septiembre del 2021</v>
      </c>
      <c r="B4" s="86"/>
      <c r="C4" s="86"/>
      <c r="D4" s="86"/>
      <c r="E4" s="86"/>
      <c r="F4" s="86"/>
      <c r="G4" s="87"/>
    </row>
    <row r="5" spans="1:7" ht="15.75" thickBot="1" x14ac:dyDescent="0.3">
      <c r="A5" s="88" t="s">
        <v>329</v>
      </c>
      <c r="B5" s="89"/>
      <c r="C5" s="89"/>
      <c r="D5" s="89"/>
      <c r="E5" s="89"/>
      <c r="F5" s="89"/>
      <c r="G5" s="90"/>
    </row>
    <row r="6" spans="1:7" ht="15.75" thickBot="1" x14ac:dyDescent="0.3">
      <c r="A6" s="91" t="s">
        <v>330</v>
      </c>
      <c r="B6" s="93" t="s">
        <v>114</v>
      </c>
      <c r="C6" s="94"/>
      <c r="D6" s="94"/>
      <c r="E6" s="94"/>
      <c r="F6" s="95"/>
      <c r="G6" s="91" t="s">
        <v>1664</v>
      </c>
    </row>
    <row r="7" spans="1:7" ht="26.25" thickBot="1" x14ac:dyDescent="0.3">
      <c r="A7" s="92"/>
      <c r="B7" s="64" t="s">
        <v>1662</v>
      </c>
      <c r="C7" s="64" t="s">
        <v>115</v>
      </c>
      <c r="D7" s="64" t="s">
        <v>112</v>
      </c>
      <c r="E7" s="64" t="s">
        <v>113</v>
      </c>
      <c r="F7" s="64" t="s">
        <v>116</v>
      </c>
      <c r="G7" s="92"/>
    </row>
    <row r="8" spans="1:7" s="61" customFormat="1" x14ac:dyDescent="0.25">
      <c r="A8" s="42" t="s">
        <v>1667</v>
      </c>
      <c r="B8" s="80">
        <f>+B10</f>
        <v>0</v>
      </c>
      <c r="C8" s="80">
        <f t="shared" ref="C8:G8" si="0">+C10</f>
        <v>28610271.090000004</v>
      </c>
      <c r="D8" s="80">
        <f t="shared" si="0"/>
        <v>28610271.090000004</v>
      </c>
      <c r="E8" s="80">
        <f t="shared" si="0"/>
        <v>6814318.2199999997</v>
      </c>
      <c r="F8" s="80">
        <f t="shared" si="0"/>
        <v>5909812.8499999996</v>
      </c>
      <c r="G8" s="80">
        <f t="shared" si="0"/>
        <v>21795952.870000001</v>
      </c>
    </row>
    <row r="9" spans="1:7" s="61" customFormat="1" x14ac:dyDescent="0.25">
      <c r="A9" s="42" t="s">
        <v>1668</v>
      </c>
      <c r="B9" s="81"/>
      <c r="C9" s="81"/>
      <c r="D9" s="81"/>
      <c r="E9" s="81"/>
      <c r="F9" s="81"/>
      <c r="G9" s="81"/>
    </row>
    <row r="10" spans="1:7" x14ac:dyDescent="0.25">
      <c r="A10" s="44" t="str">
        <f>+[2]CAdmon!C12</f>
        <v>DIRECCIÓN GENERAL</v>
      </c>
      <c r="B10" s="60">
        <f>+[2]CAdmon!D23</f>
        <v>0</v>
      </c>
      <c r="C10" s="60">
        <f>+[2]CAdmon!E23</f>
        <v>28610271.090000004</v>
      </c>
      <c r="D10" s="60">
        <f>+[2]CAdmon!F23</f>
        <v>28610271.090000004</v>
      </c>
      <c r="E10" s="60">
        <f>+[2]CAdmon!H23</f>
        <v>6814318.2199999997</v>
      </c>
      <c r="F10" s="60">
        <f>+[2]CAdmon!J23</f>
        <v>5909812.8499999996</v>
      </c>
      <c r="G10" s="60">
        <f>+[2]CAdmon!K23</f>
        <v>21795952.870000001</v>
      </c>
    </row>
    <row r="11" spans="1:7" x14ac:dyDescent="0.25">
      <c r="A11" s="44" t="s">
        <v>1670</v>
      </c>
      <c r="B11" s="58"/>
      <c r="C11" s="58"/>
      <c r="D11" s="58"/>
      <c r="E11" s="58"/>
      <c r="F11" s="58"/>
      <c r="G11" s="58"/>
    </row>
    <row r="12" spans="1:7" x14ac:dyDescent="0.25">
      <c r="A12" s="44" t="s">
        <v>1671</v>
      </c>
      <c r="B12" s="58"/>
      <c r="C12" s="58"/>
      <c r="D12" s="58"/>
      <c r="E12" s="58"/>
      <c r="F12" s="58"/>
      <c r="G12" s="58"/>
    </row>
    <row r="13" spans="1:7" x14ac:dyDescent="0.25">
      <c r="A13" s="44" t="s">
        <v>1672</v>
      </c>
      <c r="B13" s="58"/>
      <c r="C13" s="58"/>
      <c r="D13" s="58"/>
      <c r="E13" s="58"/>
      <c r="F13" s="58"/>
      <c r="G13" s="58"/>
    </row>
    <row r="14" spans="1:7" x14ac:dyDescent="0.25">
      <c r="A14" s="44" t="s">
        <v>1673</v>
      </c>
      <c r="B14" s="58"/>
      <c r="C14" s="58"/>
      <c r="D14" s="58"/>
      <c r="E14" s="58"/>
      <c r="F14" s="58"/>
      <c r="G14" s="58"/>
    </row>
    <row r="15" spans="1:7" x14ac:dyDescent="0.25">
      <c r="A15" s="44" t="s">
        <v>1674</v>
      </c>
      <c r="B15" s="58"/>
      <c r="C15" s="58"/>
      <c r="D15" s="58"/>
      <c r="E15" s="58"/>
      <c r="F15" s="58"/>
      <c r="G15" s="58"/>
    </row>
    <row r="16" spans="1:7" x14ac:dyDescent="0.25">
      <c r="A16" s="44" t="s">
        <v>1675</v>
      </c>
      <c r="B16" s="58"/>
      <c r="C16" s="58"/>
      <c r="D16" s="58"/>
      <c r="E16" s="58"/>
      <c r="F16" s="58"/>
      <c r="G16" s="58"/>
    </row>
    <row r="17" spans="1:7" x14ac:dyDescent="0.25">
      <c r="A17" s="44" t="s">
        <v>1676</v>
      </c>
      <c r="B17" s="58"/>
      <c r="C17" s="58"/>
      <c r="D17" s="58"/>
      <c r="E17" s="58"/>
      <c r="F17" s="58"/>
      <c r="G17" s="58"/>
    </row>
    <row r="18" spans="1:7" x14ac:dyDescent="0.25">
      <c r="A18" s="44"/>
      <c r="B18" s="58"/>
      <c r="C18" s="58"/>
      <c r="D18" s="58"/>
      <c r="E18" s="58"/>
      <c r="F18" s="58"/>
      <c r="G18" s="58"/>
    </row>
    <row r="19" spans="1:7" x14ac:dyDescent="0.25">
      <c r="A19" s="57" t="s">
        <v>1677</v>
      </c>
      <c r="B19" s="79"/>
      <c r="C19" s="79"/>
      <c r="D19" s="79"/>
      <c r="E19" s="79"/>
      <c r="F19" s="79"/>
      <c r="G19" s="79"/>
    </row>
    <row r="20" spans="1:7" x14ac:dyDescent="0.25">
      <c r="A20" s="57" t="s">
        <v>1678</v>
      </c>
      <c r="B20" s="79"/>
      <c r="C20" s="79"/>
      <c r="D20" s="79"/>
      <c r="E20" s="79"/>
      <c r="F20" s="79"/>
      <c r="G20" s="79"/>
    </row>
    <row r="21" spans="1:7" x14ac:dyDescent="0.25">
      <c r="A21" s="44" t="s">
        <v>1669</v>
      </c>
      <c r="B21" s="58"/>
      <c r="C21" s="58"/>
      <c r="D21" s="58"/>
      <c r="E21" s="58"/>
      <c r="F21" s="58"/>
      <c r="G21" s="58"/>
    </row>
    <row r="22" spans="1:7" x14ac:dyDescent="0.25">
      <c r="A22" s="44" t="s">
        <v>1670</v>
      </c>
      <c r="B22" s="58"/>
      <c r="C22" s="58"/>
      <c r="D22" s="58"/>
      <c r="E22" s="58"/>
      <c r="F22" s="58"/>
      <c r="G22" s="58"/>
    </row>
    <row r="23" spans="1:7" x14ac:dyDescent="0.25">
      <c r="A23" s="44" t="s">
        <v>1671</v>
      </c>
      <c r="B23" s="58"/>
      <c r="C23" s="58"/>
      <c r="D23" s="58"/>
      <c r="E23" s="58"/>
      <c r="F23" s="58"/>
      <c r="G23" s="58"/>
    </row>
    <row r="24" spans="1:7" x14ac:dyDescent="0.25">
      <c r="A24" s="44" t="s">
        <v>1672</v>
      </c>
      <c r="B24" s="58"/>
      <c r="C24" s="58"/>
      <c r="D24" s="58"/>
      <c r="E24" s="58"/>
      <c r="F24" s="58"/>
      <c r="G24" s="58"/>
    </row>
    <row r="25" spans="1:7" x14ac:dyDescent="0.25">
      <c r="A25" s="44" t="s">
        <v>1673</v>
      </c>
      <c r="B25" s="58"/>
      <c r="C25" s="58"/>
      <c r="D25" s="58"/>
      <c r="E25" s="58"/>
      <c r="F25" s="58"/>
      <c r="G25" s="58"/>
    </row>
    <row r="26" spans="1:7" x14ac:dyDescent="0.25">
      <c r="A26" s="44" t="s">
        <v>1674</v>
      </c>
      <c r="B26" s="58"/>
      <c r="C26" s="58"/>
      <c r="D26" s="58"/>
      <c r="E26" s="58"/>
      <c r="F26" s="58"/>
      <c r="G26" s="58"/>
    </row>
    <row r="27" spans="1:7" x14ac:dyDescent="0.25">
      <c r="A27" s="44" t="s">
        <v>1675</v>
      </c>
      <c r="B27" s="58"/>
      <c r="C27" s="58"/>
      <c r="D27" s="58"/>
      <c r="E27" s="58"/>
      <c r="F27" s="58"/>
      <c r="G27" s="58"/>
    </row>
    <row r="28" spans="1:7" x14ac:dyDescent="0.25">
      <c r="A28" s="44" t="s">
        <v>1676</v>
      </c>
      <c r="B28" s="58"/>
      <c r="C28" s="58"/>
      <c r="D28" s="58"/>
      <c r="E28" s="58"/>
      <c r="F28" s="58"/>
      <c r="G28" s="58"/>
    </row>
    <row r="29" spans="1:7" x14ac:dyDescent="0.25">
      <c r="A29" s="43"/>
      <c r="B29" s="58"/>
      <c r="C29" s="58"/>
      <c r="D29" s="58"/>
      <c r="E29" s="58"/>
      <c r="F29" s="58"/>
      <c r="G29" s="58"/>
    </row>
    <row r="30" spans="1:7" s="61" customFormat="1" x14ac:dyDescent="0.25">
      <c r="A30" s="42" t="s">
        <v>1665</v>
      </c>
      <c r="B30" s="62">
        <f>+B8</f>
        <v>0</v>
      </c>
      <c r="C30" s="62">
        <f t="shared" ref="C30:G30" si="1">+C8</f>
        <v>28610271.090000004</v>
      </c>
      <c r="D30" s="62">
        <f t="shared" si="1"/>
        <v>28610271.090000004</v>
      </c>
      <c r="E30" s="62">
        <f t="shared" si="1"/>
        <v>6814318.2199999997</v>
      </c>
      <c r="F30" s="62">
        <f t="shared" si="1"/>
        <v>5909812.8499999996</v>
      </c>
      <c r="G30" s="62">
        <f t="shared" si="1"/>
        <v>21795952.870000001</v>
      </c>
    </row>
    <row r="31" spans="1:7" ht="15.75" thickBot="1" x14ac:dyDescent="0.3">
      <c r="A31" s="56"/>
      <c r="B31" s="59"/>
      <c r="C31" s="59"/>
      <c r="D31" s="59"/>
      <c r="E31" s="59"/>
      <c r="F31" s="59"/>
      <c r="G31" s="59"/>
    </row>
    <row r="34" spans="2:7" x14ac:dyDescent="0.25">
      <c r="B34" s="63"/>
      <c r="C34" s="63"/>
      <c r="D34" s="63"/>
      <c r="E34" s="63"/>
      <c r="F34" s="63"/>
      <c r="G34" s="63"/>
    </row>
    <row r="35" spans="2:7" x14ac:dyDescent="0.25">
      <c r="C35" s="63">
        <f>+C30-[2]CAdmon!E23</f>
        <v>0</v>
      </c>
      <c r="D35" s="63">
        <f>+D30-[2]CAdmon!F23</f>
        <v>0</v>
      </c>
      <c r="E35" s="63">
        <f>+E30-[2]CAdmon!H23</f>
        <v>0</v>
      </c>
      <c r="F35" s="63">
        <f>+F30-[2]CAdmon!I23</f>
        <v>0</v>
      </c>
      <c r="G35" s="63">
        <f>+G30-[2]CAdmon!K23</f>
        <v>0</v>
      </c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CAdmon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2021-10-11T19:53:42Z</dcterms:modified>
</cp:coreProperties>
</file>